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<sst xmlns="http://schemas.openxmlformats.org/spreadsheetml/2006/main" count="2760" uniqueCount="32">
  <si>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</si>
  <si>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</si>
  <si>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</si>
  <si>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</si>
  <si>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</si>
  <si>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</si>
  <si>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</si>
  <si>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</si>
  <si>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</si>
  <si>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</si>
  <si>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</si>
  <si>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</si>
  <si>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</si>
  <si>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</si>
  <si>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</si>
  <si>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</si>
  <si>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</si>
  <si>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</si>
  <si>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Данни за измерени концентрации на прахови частици в пунктовете за мониторинг 
на територията на РИОСВ - Пловдив за м. януари  2011 г.</t>
  </si>
  <si>
    <t>Данни за измерени концентрации на прахови частици в пунктовете за мониторинг 
на територията на РИОСВ - Пловдив за м. февруари  2011 г.</t>
  </si>
  <si>
    <t>Данни за измерени концентрации на прахови частици в пунктовете за мониторинг 
на територията на РИОСВ - Пловдив за м. март  2011 г.</t>
  </si>
  <si>
    <t>Данни за измерени концентрации на прахови частици в пунктовете за мониторинг 
на територията на РИОСВ - Пловдив за м. април  2011 г.</t>
  </si>
  <si>
    <t>Данни за измерени концентрации на прахови частици в пунктовете за мониторинг 
на територията на РИОСВ - Пловдив за м. май  2011 г.</t>
  </si>
  <si>
    <t>Данни за измерени концентрации на прахови частици в пунктовете за мониторинг 
на територията на РИОСВ - Пловдив за м. юни  2011 г.</t>
  </si>
  <si>
    <t>Данни за измерени концентрации на прахови частици в пунктовете за мониторинг 
на територията на РИОСВ - Пловдив за м. юли  2011 г.</t>
  </si>
  <si>
    <t>Данни за измерени концентрации на прахови частици в пунктовете за мониторинг 
на територията на РИОСВ - Пловдив за м. август  2011 г.</t>
  </si>
  <si>
    <t>Данни за измерени концентрации на прахови частици в пунктовете за мониторинг 
на територията на РИОСВ - Пловдив за м. септември  2011 г.</t>
  </si>
  <si>
    <t>Данни за измерени концентрации на прахови частици в пунктовете за мониторинг 
на територията на РИОСВ - Пловдив за м. октомври  2011 г.</t>
  </si>
  <si>
    <t>Данни за измерени концентрации на прахови частици в пунктовете за мониторинг 
на територията на РИОСВ - Пловдив за м. ноември  2011 г.</t>
  </si>
  <si>
    <t>Данни за измерени концентрации на прахови частици в пунктовете за мониторинг 
на територията на РИОСВ - Пловдив за м. декември  2011 г.</t>
  </si>
  <si>
    <t>Забележка</t>
  </si>
  <si>
    <t>АИС "Каменица"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</si>
</sst>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00"/>
    <numFmt numFmtId="174" formatCode="[$-402]dd\ mmmm\ yyyy\ &quot;г.&quot;"/>
    <numFmt numFmtId="175" formatCode="[$-402]dd\ mmmm\ yyyy\ &quot;г.&quot;;@"/>
    <numFmt numFmtId="176" formatCode="0.0"/>
    <numFmt numFmtId="177" formatCode="0.0000"/>
    <numFmt numFmtId="178" formatCode="0.00000"/>
    <numFmt numFmtId="179" formatCode="0.0000000"/>
    <numFmt numFmtId="180" formatCode="dd/m/yyyy\ &quot;г.&quot;;@"/>
  </numFmts>
  <fonts count="4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175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2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76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/>
    </xf>
    <xf numFmtId="0" fontId="0" fillId="0" borderId="3" xfId="0" applyBorder="1" applyAlignment="1">
      <alignment horizontal="left" vertical="justify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84">
      <selection activeCell="F1" sqref="F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18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40544</v>
      </c>
      <c r="D8" s="23">
        <v>169.48837209302326</v>
      </c>
      <c r="E8" s="4">
        <f aca="true" t="shared" si="0" ref="E8:E38">IF(D8/50&gt;1,D8/50,"-")</f>
        <v>3.389767441860465</v>
      </c>
      <c r="F8" s="3"/>
    </row>
    <row r="9" spans="1:6" ht="12.75">
      <c r="A9" s="3" t="s">
        <v>6</v>
      </c>
      <c r="B9" s="3" t="s">
        <v>5</v>
      </c>
      <c r="C9" s="14">
        <v>40545</v>
      </c>
      <c r="D9" s="23">
        <v>169.67441860465115</v>
      </c>
      <c r="E9" s="4">
        <f t="shared" si="0"/>
        <v>3.393488372093023</v>
      </c>
      <c r="F9" s="3"/>
    </row>
    <row r="10" spans="1:6" ht="12.75">
      <c r="A10" s="3" t="s">
        <v>6</v>
      </c>
      <c r="B10" s="3" t="s">
        <v>5</v>
      </c>
      <c r="C10" s="14">
        <v>40546</v>
      </c>
      <c r="D10" s="23">
        <v>72.76178424549194</v>
      </c>
      <c r="E10" s="4">
        <f t="shared" si="0"/>
        <v>1.4552356849098387</v>
      </c>
      <c r="F10" s="3"/>
    </row>
    <row r="11" spans="1:6" ht="12.75">
      <c r="A11" s="3" t="s">
        <v>6</v>
      </c>
      <c r="B11" s="3" t="s">
        <v>5</v>
      </c>
      <c r="C11" s="14">
        <v>40547</v>
      </c>
      <c r="D11" s="23">
        <v>47.63676963155935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40548</v>
      </c>
      <c r="D12" s="23">
        <v>116.8828751698338</v>
      </c>
      <c r="E12" s="4">
        <f t="shared" si="0"/>
        <v>2.337657503396676</v>
      </c>
      <c r="F12" s="3"/>
    </row>
    <row r="13" spans="1:6" ht="12.75">
      <c r="A13" s="3" t="s">
        <v>6</v>
      </c>
      <c r="B13" s="3" t="s">
        <v>5</v>
      </c>
      <c r="C13" s="14">
        <v>40549</v>
      </c>
      <c r="D13" s="23">
        <v>130.4647224135043</v>
      </c>
      <c r="E13" s="4">
        <f t="shared" si="0"/>
        <v>2.6092944482700857</v>
      </c>
      <c r="F13" s="3"/>
    </row>
    <row r="14" spans="1:6" ht="12.75">
      <c r="A14" s="3" t="s">
        <v>6</v>
      </c>
      <c r="B14" s="3" t="s">
        <v>5</v>
      </c>
      <c r="C14" s="14">
        <v>40550</v>
      </c>
      <c r="D14" s="23">
        <v>131.1603505051069</v>
      </c>
      <c r="E14" s="4">
        <f t="shared" si="0"/>
        <v>2.6232070101021376</v>
      </c>
      <c r="F14" s="3"/>
    </row>
    <row r="15" spans="1:6" ht="12.75">
      <c r="A15" s="3" t="s">
        <v>6</v>
      </c>
      <c r="B15" s="3" t="s">
        <v>5</v>
      </c>
      <c r="C15" s="14">
        <v>40551</v>
      </c>
      <c r="D15" s="23">
        <v>180.64108049783263</v>
      </c>
      <c r="E15" s="4">
        <f t="shared" si="0"/>
        <v>3.6128216099566526</v>
      </c>
      <c r="F15" s="3"/>
    </row>
    <row r="16" spans="1:6" ht="12.75">
      <c r="A16" s="3" t="s">
        <v>6</v>
      </c>
      <c r="B16" s="3" t="s">
        <v>5</v>
      </c>
      <c r="C16" s="14">
        <v>40552</v>
      </c>
      <c r="D16" s="23">
        <v>185.6433341393999</v>
      </c>
      <c r="E16" s="4">
        <f t="shared" si="0"/>
        <v>3.712866682787998</v>
      </c>
      <c r="F16" s="3"/>
    </row>
    <row r="17" spans="1:6" ht="12.75">
      <c r="A17" s="3" t="s">
        <v>6</v>
      </c>
      <c r="B17" s="3" t="s">
        <v>5</v>
      </c>
      <c r="C17" s="14">
        <v>40553</v>
      </c>
      <c r="D17" s="23">
        <v>169.45684523809524</v>
      </c>
      <c r="E17" s="4">
        <f t="shared" si="0"/>
        <v>3.3891369047619047</v>
      </c>
      <c r="F17" s="3"/>
    </row>
    <row r="18" spans="1:6" ht="12.75">
      <c r="A18" s="3" t="s">
        <v>6</v>
      </c>
      <c r="B18" s="3" t="s">
        <v>5</v>
      </c>
      <c r="C18" s="14">
        <v>40554</v>
      </c>
      <c r="D18" s="23">
        <v>139.32810000372038</v>
      </c>
      <c r="E18" s="4">
        <f t="shared" si="0"/>
        <v>2.7865620000744076</v>
      </c>
      <c r="F18" s="3"/>
    </row>
    <row r="19" spans="1:6" ht="12.75">
      <c r="A19" s="3" t="s">
        <v>6</v>
      </c>
      <c r="B19" s="3" t="s">
        <v>5</v>
      </c>
      <c r="C19" s="14">
        <v>40555</v>
      </c>
      <c r="D19" s="23">
        <v>95.99642803988687</v>
      </c>
      <c r="E19" s="4">
        <f t="shared" si="0"/>
        <v>1.9199285607977372</v>
      </c>
      <c r="F19" s="3"/>
    </row>
    <row r="20" spans="1:6" ht="12.75">
      <c r="A20" s="3" t="s">
        <v>6</v>
      </c>
      <c r="B20" s="3" t="s">
        <v>5</v>
      </c>
      <c r="C20" s="14">
        <v>40556</v>
      </c>
      <c r="D20" s="23">
        <v>152.7129331671658</v>
      </c>
      <c r="E20" s="4">
        <f t="shared" si="0"/>
        <v>3.054258663343316</v>
      </c>
      <c r="F20" s="3"/>
    </row>
    <row r="21" spans="1:6" ht="12.75">
      <c r="A21" s="3" t="s">
        <v>6</v>
      </c>
      <c r="B21" s="3" t="s">
        <v>5</v>
      </c>
      <c r="C21" s="14">
        <v>40557</v>
      </c>
      <c r="D21" s="23">
        <v>27.888816584549595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40558</v>
      </c>
      <c r="D22" s="23">
        <v>39.97768687244329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40559</v>
      </c>
      <c r="D23" s="23">
        <v>66.02071748712132</v>
      </c>
      <c r="E23" s="4">
        <f t="shared" si="0"/>
        <v>1.3204143497424263</v>
      </c>
      <c r="F23" s="3"/>
    </row>
    <row r="24" spans="1:6" ht="12.75">
      <c r="A24" s="3" t="s">
        <v>6</v>
      </c>
      <c r="B24" s="3" t="s">
        <v>5</v>
      </c>
      <c r="C24" s="14">
        <v>40560</v>
      </c>
      <c r="D24" s="23">
        <v>103.22316662636932</v>
      </c>
      <c r="E24" s="4">
        <f t="shared" si="0"/>
        <v>2.0644633325273865</v>
      </c>
      <c r="F24" s="3"/>
    </row>
    <row r="25" spans="1:6" ht="12.75">
      <c r="A25" s="3" t="s">
        <v>6</v>
      </c>
      <c r="B25" s="3" t="s">
        <v>5</v>
      </c>
      <c r="C25" s="14">
        <v>40561</v>
      </c>
      <c r="D25" s="23">
        <v>186.20484393020573</v>
      </c>
      <c r="E25" s="4">
        <f t="shared" si="0"/>
        <v>3.7240968786041146</v>
      </c>
      <c r="F25" s="3"/>
    </row>
    <row r="26" spans="1:6" ht="12.75">
      <c r="A26" s="3" t="s">
        <v>6</v>
      </c>
      <c r="B26" s="3" t="s">
        <v>5</v>
      </c>
      <c r="C26" s="14">
        <v>40562</v>
      </c>
      <c r="D26" s="23">
        <v>93.41968140538931</v>
      </c>
      <c r="E26" s="4">
        <f t="shared" si="0"/>
        <v>1.8683936281077862</v>
      </c>
      <c r="F26" s="3"/>
    </row>
    <row r="27" spans="1:6" ht="12.75">
      <c r="A27" s="3" t="s">
        <v>6</v>
      </c>
      <c r="B27" s="3" t="s">
        <v>5</v>
      </c>
      <c r="C27" s="14">
        <v>40563</v>
      </c>
      <c r="D27" s="23">
        <v>94.51338629555899</v>
      </c>
      <c r="E27" s="4">
        <f t="shared" si="0"/>
        <v>1.8902677259111798</v>
      </c>
      <c r="F27" s="3"/>
    </row>
    <row r="28" spans="1:6" ht="12.75">
      <c r="A28" s="3" t="s">
        <v>6</v>
      </c>
      <c r="B28" s="3" t="s">
        <v>5</v>
      </c>
      <c r="C28" s="14">
        <v>40564</v>
      </c>
      <c r="D28" s="23">
        <v>95.97857222573563</v>
      </c>
      <c r="E28" s="4">
        <f t="shared" si="0"/>
        <v>1.9195714445147127</v>
      </c>
      <c r="F28" s="3"/>
    </row>
    <row r="29" spans="1:6" ht="12.75">
      <c r="A29" s="3" t="s">
        <v>6</v>
      </c>
      <c r="B29" s="3" t="s">
        <v>5</v>
      </c>
      <c r="C29" s="14">
        <v>40565</v>
      </c>
      <c r="D29" s="23">
        <v>49.09435786811471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40566</v>
      </c>
      <c r="D30" s="23">
        <v>84.45411760328888</v>
      </c>
      <c r="E30" s="4">
        <f t="shared" si="0"/>
        <v>1.6890823520657776</v>
      </c>
      <c r="F30" s="3"/>
    </row>
    <row r="31" spans="1:6" ht="12.75">
      <c r="A31" s="3" t="s">
        <v>6</v>
      </c>
      <c r="B31" s="3" t="s">
        <v>5</v>
      </c>
      <c r="C31" s="14">
        <v>40567</v>
      </c>
      <c r="D31" s="23">
        <v>46.714187340641345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40568</v>
      </c>
      <c r="D32" s="23">
        <v>63.63737858658032</v>
      </c>
      <c r="E32" s="4">
        <f t="shared" si="0"/>
        <v>1.2727475717316064</v>
      </c>
      <c r="F32" s="3"/>
    </row>
    <row r="33" spans="1:6" ht="12.75">
      <c r="A33" s="3" t="s">
        <v>6</v>
      </c>
      <c r="B33" s="3" t="s">
        <v>5</v>
      </c>
      <c r="C33" s="14">
        <v>40569</v>
      </c>
      <c r="D33" s="23">
        <v>122.09648600357355</v>
      </c>
      <c r="E33" s="4">
        <f t="shared" si="0"/>
        <v>2.441929720071471</v>
      </c>
      <c r="F33" s="3"/>
    </row>
    <row r="34" spans="1:6" ht="12.75">
      <c r="A34" s="3" t="s">
        <v>6</v>
      </c>
      <c r="B34" s="3" t="s">
        <v>5</v>
      </c>
      <c r="C34" s="14">
        <v>40570</v>
      </c>
      <c r="D34" s="23">
        <v>178.67113344500277</v>
      </c>
      <c r="E34" s="4">
        <f t="shared" si="0"/>
        <v>3.573422668900055</v>
      </c>
      <c r="F34" s="3"/>
    </row>
    <row r="35" spans="1:6" ht="12.75">
      <c r="A35" s="3" t="s">
        <v>6</v>
      </c>
      <c r="B35" s="3" t="s">
        <v>5</v>
      </c>
      <c r="C35" s="14">
        <v>40571</v>
      </c>
      <c r="D35" s="23">
        <v>132.31107058451346</v>
      </c>
      <c r="E35" s="4">
        <f t="shared" si="0"/>
        <v>2.646221411690269</v>
      </c>
      <c r="F35" s="3"/>
    </row>
    <row r="36" spans="1:6" ht="12.75">
      <c r="A36" s="3" t="s">
        <v>6</v>
      </c>
      <c r="B36" s="3" t="s">
        <v>5</v>
      </c>
      <c r="C36" s="14">
        <v>40572</v>
      </c>
      <c r="D36" s="23">
        <v>72.38825412185047</v>
      </c>
      <c r="E36" s="4">
        <f t="shared" si="0"/>
        <v>1.4477650824370094</v>
      </c>
      <c r="F36" s="3"/>
    </row>
    <row r="37" spans="1:6" ht="12.75">
      <c r="A37" s="3" t="s">
        <v>6</v>
      </c>
      <c r="B37" s="3" t="s">
        <v>5</v>
      </c>
      <c r="C37" s="14">
        <v>40573</v>
      </c>
      <c r="D37" s="23">
        <v>140.8529324203632</v>
      </c>
      <c r="E37" s="4">
        <f t="shared" si="0"/>
        <v>2.817058648407264</v>
      </c>
      <c r="F37" s="3"/>
    </row>
    <row r="38" spans="1:6" ht="12.75">
      <c r="A38" s="3" t="s">
        <v>6</v>
      </c>
      <c r="B38" s="3" t="s">
        <v>5</v>
      </c>
      <c r="C38" s="14">
        <v>40574</v>
      </c>
      <c r="D38" s="23">
        <v>134.72775317280136</v>
      </c>
      <c r="E38" s="4">
        <f t="shared" si="0"/>
        <v>2.6945550634560274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януари!E39</f>
        <v>31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26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януари!E41</f>
        <v>26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112.71040504268952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E40/31*100</f>
        <v>100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40544</v>
      </c>
      <c r="D48" s="24">
        <v>245</v>
      </c>
      <c r="E48" s="4">
        <f aca="true" t="shared" si="1" ref="E48:E78">IF(D48/50&gt;1,D48/50,"-")</f>
        <v>4.9</v>
      </c>
      <c r="F48" s="3"/>
    </row>
    <row r="49" spans="1:6" ht="12.75">
      <c r="A49" s="3" t="s">
        <v>31</v>
      </c>
      <c r="B49" s="3" t="s">
        <v>4</v>
      </c>
      <c r="C49" s="14">
        <v>40545</v>
      </c>
      <c r="D49" s="24">
        <v>158</v>
      </c>
      <c r="E49" s="4">
        <f t="shared" si="1"/>
        <v>3.16</v>
      </c>
      <c r="F49" s="3"/>
    </row>
    <row r="50" spans="1:6" ht="12.75">
      <c r="A50" s="3" t="s">
        <v>31</v>
      </c>
      <c r="B50" s="3" t="s">
        <v>4</v>
      </c>
      <c r="C50" s="14">
        <v>40546</v>
      </c>
      <c r="D50" s="24">
        <v>77</v>
      </c>
      <c r="E50" s="4">
        <f t="shared" si="1"/>
        <v>1.54</v>
      </c>
      <c r="F50" s="3"/>
    </row>
    <row r="51" spans="1:6" ht="12.75">
      <c r="A51" s="3" t="s">
        <v>31</v>
      </c>
      <c r="B51" s="3" t="s">
        <v>4</v>
      </c>
      <c r="C51" s="14">
        <v>40547</v>
      </c>
      <c r="D51" s="24">
        <v>36</v>
      </c>
      <c r="E51" s="4" t="str">
        <f t="shared" si="1"/>
        <v>-</v>
      </c>
      <c r="F51" s="3"/>
    </row>
    <row r="52" spans="1:6" ht="12.75">
      <c r="A52" s="3" t="s">
        <v>31</v>
      </c>
      <c r="B52" s="3" t="s">
        <v>4</v>
      </c>
      <c r="C52" s="14">
        <v>40548</v>
      </c>
      <c r="D52" s="24">
        <v>74</v>
      </c>
      <c r="E52" s="4">
        <f t="shared" si="1"/>
        <v>1.48</v>
      </c>
      <c r="F52" s="3"/>
    </row>
    <row r="53" spans="1:6" ht="12.75">
      <c r="A53" s="3" t="s">
        <v>31</v>
      </c>
      <c r="B53" s="3" t="s">
        <v>4</v>
      </c>
      <c r="C53" s="14">
        <v>40549</v>
      </c>
      <c r="D53" s="24">
        <v>118</v>
      </c>
      <c r="E53" s="4">
        <f t="shared" si="1"/>
        <v>2.36</v>
      </c>
      <c r="F53" s="3"/>
    </row>
    <row r="54" spans="1:6" ht="12.75">
      <c r="A54" s="3" t="s">
        <v>31</v>
      </c>
      <c r="B54" s="3" t="s">
        <v>4</v>
      </c>
      <c r="C54" s="14">
        <v>40550</v>
      </c>
      <c r="D54" s="24">
        <v>126</v>
      </c>
      <c r="E54" s="4">
        <f t="shared" si="1"/>
        <v>2.52</v>
      </c>
      <c r="F54" s="3"/>
    </row>
    <row r="55" spans="1:6" ht="12.75">
      <c r="A55" s="3" t="s">
        <v>31</v>
      </c>
      <c r="B55" s="3" t="s">
        <v>4</v>
      </c>
      <c r="C55" s="14">
        <v>40551</v>
      </c>
      <c r="D55" s="24">
        <v>191</v>
      </c>
      <c r="E55" s="4">
        <f t="shared" si="1"/>
        <v>3.82</v>
      </c>
      <c r="F55" s="3"/>
    </row>
    <row r="56" spans="1:6" ht="12.75">
      <c r="A56" s="3" t="s">
        <v>31</v>
      </c>
      <c r="B56" s="3" t="s">
        <v>4</v>
      </c>
      <c r="C56" s="14">
        <v>40552</v>
      </c>
      <c r="D56" s="24">
        <v>231</v>
      </c>
      <c r="E56" s="4">
        <f t="shared" si="1"/>
        <v>4.62</v>
      </c>
      <c r="F56" s="3"/>
    </row>
    <row r="57" spans="1:6" ht="12.75">
      <c r="A57" s="3" t="s">
        <v>31</v>
      </c>
      <c r="B57" s="3" t="s">
        <v>4</v>
      </c>
      <c r="C57" s="14">
        <v>40553</v>
      </c>
      <c r="D57" s="24">
        <v>212</v>
      </c>
      <c r="E57" s="4">
        <f t="shared" si="1"/>
        <v>4.24</v>
      </c>
      <c r="F57" s="3"/>
    </row>
    <row r="58" spans="1:6" ht="12.75">
      <c r="A58" s="3" t="s">
        <v>31</v>
      </c>
      <c r="B58" s="3" t="s">
        <v>4</v>
      </c>
      <c r="C58" s="14">
        <v>40554</v>
      </c>
      <c r="D58" s="24">
        <v>80</v>
      </c>
      <c r="E58" s="4">
        <f t="shared" si="1"/>
        <v>1.6</v>
      </c>
      <c r="F58" s="3"/>
    </row>
    <row r="59" spans="1:6" ht="12.75">
      <c r="A59" s="3" t="s">
        <v>31</v>
      </c>
      <c r="B59" s="3" t="s">
        <v>4</v>
      </c>
      <c r="C59" s="14">
        <v>40555</v>
      </c>
      <c r="D59" s="24">
        <v>113</v>
      </c>
      <c r="E59" s="4">
        <f t="shared" si="1"/>
        <v>2.26</v>
      </c>
      <c r="F59" s="3"/>
    </row>
    <row r="60" spans="1:6" ht="12.75">
      <c r="A60" s="3" t="s">
        <v>31</v>
      </c>
      <c r="B60" s="3" t="s">
        <v>4</v>
      </c>
      <c r="C60" s="14">
        <v>40556</v>
      </c>
      <c r="D60" s="24">
        <v>83</v>
      </c>
      <c r="E60" s="4">
        <f t="shared" si="1"/>
        <v>1.66</v>
      </c>
      <c r="F60" s="3"/>
    </row>
    <row r="61" spans="1:6" ht="12.75">
      <c r="A61" s="3" t="s">
        <v>31</v>
      </c>
      <c r="B61" s="3" t="s">
        <v>4</v>
      </c>
      <c r="C61" s="14">
        <v>40557</v>
      </c>
      <c r="D61" s="24">
        <v>74</v>
      </c>
      <c r="E61" s="4">
        <f t="shared" si="1"/>
        <v>1.48</v>
      </c>
      <c r="F61" s="3"/>
    </row>
    <row r="62" spans="1:6" ht="12.75">
      <c r="A62" s="3" t="s">
        <v>31</v>
      </c>
      <c r="B62" s="3" t="s">
        <v>4</v>
      </c>
      <c r="C62" s="14">
        <v>40558</v>
      </c>
      <c r="D62" s="24">
        <v>37</v>
      </c>
      <c r="E62" s="4" t="str">
        <f t="shared" si="1"/>
        <v>-</v>
      </c>
      <c r="F62" s="3"/>
    </row>
    <row r="63" spans="1:6" ht="12.75">
      <c r="A63" s="3" t="s">
        <v>31</v>
      </c>
      <c r="B63" s="3" t="s">
        <v>4</v>
      </c>
      <c r="C63" s="14">
        <v>40559</v>
      </c>
      <c r="D63" s="24">
        <v>30</v>
      </c>
      <c r="E63" s="4" t="str">
        <f t="shared" si="1"/>
        <v>-</v>
      </c>
      <c r="F63" s="3"/>
    </row>
    <row r="64" spans="1:6" ht="12.75">
      <c r="A64" s="3" t="s">
        <v>31</v>
      </c>
      <c r="B64" s="3" t="s">
        <v>4</v>
      </c>
      <c r="C64" s="14">
        <v>40560</v>
      </c>
      <c r="D64" s="24">
        <v>82</v>
      </c>
      <c r="E64" s="4">
        <f t="shared" si="1"/>
        <v>1.64</v>
      </c>
      <c r="F64" s="3"/>
    </row>
    <row r="65" spans="1:6" ht="12.75">
      <c r="A65" s="3" t="s">
        <v>31</v>
      </c>
      <c r="B65" s="3" t="s">
        <v>4</v>
      </c>
      <c r="C65" s="14">
        <v>40561</v>
      </c>
      <c r="D65" s="24">
        <v>93</v>
      </c>
      <c r="E65" s="4">
        <f t="shared" si="1"/>
        <v>1.86</v>
      </c>
      <c r="F65" s="3"/>
    </row>
    <row r="66" spans="1:6" ht="12.75">
      <c r="A66" s="3" t="s">
        <v>31</v>
      </c>
      <c r="B66" s="3" t="s">
        <v>4</v>
      </c>
      <c r="C66" s="14">
        <v>40562</v>
      </c>
      <c r="D66" s="24">
        <v>85</v>
      </c>
      <c r="E66" s="4">
        <f t="shared" si="1"/>
        <v>1.7</v>
      </c>
      <c r="F66" s="3"/>
    </row>
    <row r="67" spans="1:6" ht="12.75">
      <c r="A67" s="3" t="s">
        <v>31</v>
      </c>
      <c r="B67" s="3" t="s">
        <v>4</v>
      </c>
      <c r="C67" s="14">
        <v>40563</v>
      </c>
      <c r="D67" s="24">
        <v>93</v>
      </c>
      <c r="E67" s="4">
        <f t="shared" si="1"/>
        <v>1.86</v>
      </c>
      <c r="F67" s="3"/>
    </row>
    <row r="68" spans="1:6" ht="12.75">
      <c r="A68" s="3" t="s">
        <v>31</v>
      </c>
      <c r="B68" s="3" t="s">
        <v>4</v>
      </c>
      <c r="C68" s="14">
        <v>40564</v>
      </c>
      <c r="D68" s="24">
        <v>86</v>
      </c>
      <c r="E68" s="4">
        <f t="shared" si="1"/>
        <v>1.72</v>
      </c>
      <c r="F68" s="3"/>
    </row>
    <row r="69" spans="1:6" ht="12.75">
      <c r="A69" s="3" t="s">
        <v>31</v>
      </c>
      <c r="B69" s="3" t="s">
        <v>4</v>
      </c>
      <c r="C69" s="14">
        <v>40565</v>
      </c>
      <c r="D69" s="24">
        <v>59</v>
      </c>
      <c r="E69" s="4">
        <f t="shared" si="1"/>
        <v>1.18</v>
      </c>
      <c r="F69" s="3"/>
    </row>
    <row r="70" spans="1:6" ht="12.75">
      <c r="A70" s="3" t="s">
        <v>31</v>
      </c>
      <c r="B70" s="3" t="s">
        <v>4</v>
      </c>
      <c r="C70" s="14">
        <v>40566</v>
      </c>
      <c r="D70" s="24">
        <v>31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40567</v>
      </c>
      <c r="D71" s="24">
        <v>37</v>
      </c>
      <c r="E71" s="4" t="str">
        <f t="shared" si="1"/>
        <v>-</v>
      </c>
      <c r="F71" s="3"/>
    </row>
    <row r="72" spans="1:6" ht="12.75">
      <c r="A72" s="3" t="s">
        <v>31</v>
      </c>
      <c r="B72" s="3" t="s">
        <v>4</v>
      </c>
      <c r="C72" s="14">
        <v>40568</v>
      </c>
      <c r="D72" s="24">
        <v>41</v>
      </c>
      <c r="E72" s="4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40569</v>
      </c>
      <c r="D73" s="24">
        <v>108</v>
      </c>
      <c r="E73" s="4">
        <f t="shared" si="1"/>
        <v>2.16</v>
      </c>
      <c r="F73" s="3"/>
    </row>
    <row r="74" spans="1:6" ht="12.75">
      <c r="A74" s="3" t="s">
        <v>31</v>
      </c>
      <c r="B74" s="3" t="s">
        <v>4</v>
      </c>
      <c r="C74" s="14">
        <v>40570</v>
      </c>
      <c r="D74" s="24">
        <v>204</v>
      </c>
      <c r="E74" s="4">
        <f t="shared" si="1"/>
        <v>4.08</v>
      </c>
      <c r="F74" s="3"/>
    </row>
    <row r="75" spans="1:6" ht="12.75">
      <c r="A75" s="3" t="s">
        <v>31</v>
      </c>
      <c r="B75" s="3" t="s">
        <v>4</v>
      </c>
      <c r="C75" s="14">
        <v>40571</v>
      </c>
      <c r="D75" s="24">
        <v>167</v>
      </c>
      <c r="E75" s="4">
        <f t="shared" si="1"/>
        <v>3.34</v>
      </c>
      <c r="F75" s="3"/>
    </row>
    <row r="76" spans="1:6" ht="12.75">
      <c r="A76" s="3" t="s">
        <v>31</v>
      </c>
      <c r="B76" s="3" t="s">
        <v>4</v>
      </c>
      <c r="C76" s="14">
        <v>40572</v>
      </c>
      <c r="D76" s="24">
        <v>98</v>
      </c>
      <c r="E76" s="4">
        <f t="shared" si="1"/>
        <v>1.96</v>
      </c>
      <c r="F76" s="3"/>
    </row>
    <row r="77" spans="1:6" ht="12.75">
      <c r="A77" s="3" t="s">
        <v>31</v>
      </c>
      <c r="B77" s="3" t="s">
        <v>4</v>
      </c>
      <c r="C77" s="14">
        <v>40573</v>
      </c>
      <c r="D77" s="24">
        <v>119</v>
      </c>
      <c r="E77" s="4">
        <f t="shared" si="1"/>
        <v>2.38</v>
      </c>
      <c r="F77" s="3"/>
    </row>
    <row r="78" spans="1:6" ht="12.75">
      <c r="A78" s="3" t="s">
        <v>31</v>
      </c>
      <c r="B78" s="3" t="s">
        <v>4</v>
      </c>
      <c r="C78" s="14">
        <v>40574</v>
      </c>
      <c r="D78" s="24">
        <v>172</v>
      </c>
      <c r="E78" s="4">
        <f t="shared" si="1"/>
        <v>3.44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януари!E79</f>
        <v>31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25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януари!E81</f>
        <v>25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108.38709677419355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E80/31*100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40544</v>
      </c>
      <c r="D88" s="5">
        <v>200</v>
      </c>
      <c r="E88" s="4">
        <f aca="true" t="shared" si="2" ref="E88:E118">IF(D88/50&gt;1,D88/50,"-")</f>
        <v>4</v>
      </c>
      <c r="F88" s="3"/>
    </row>
    <row r="89" spans="1:6" ht="12.75">
      <c r="A89" s="3" t="s">
        <v>17</v>
      </c>
      <c r="B89" s="3" t="s">
        <v>4</v>
      </c>
      <c r="C89" s="14">
        <v>40545</v>
      </c>
      <c r="D89" s="5">
        <v>152</v>
      </c>
      <c r="E89" s="4">
        <f t="shared" si="2"/>
        <v>3.04</v>
      </c>
      <c r="F89" s="3"/>
    </row>
    <row r="90" spans="1:6" ht="12.75">
      <c r="A90" s="3" t="s">
        <v>17</v>
      </c>
      <c r="B90" s="3" t="s">
        <v>4</v>
      </c>
      <c r="C90" s="14">
        <v>40546</v>
      </c>
      <c r="D90" s="5">
        <v>86</v>
      </c>
      <c r="E90" s="4">
        <f t="shared" si="2"/>
        <v>1.72</v>
      </c>
      <c r="F90" s="3"/>
    </row>
    <row r="91" spans="1:6" ht="12.75">
      <c r="A91" s="3" t="s">
        <v>17</v>
      </c>
      <c r="B91" s="3" t="s">
        <v>4</v>
      </c>
      <c r="C91" s="14">
        <v>40547</v>
      </c>
      <c r="D91" s="5">
        <v>46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40548</v>
      </c>
      <c r="D92" s="5">
        <v>74</v>
      </c>
      <c r="E92" s="4">
        <f t="shared" si="2"/>
        <v>1.48</v>
      </c>
      <c r="F92" s="3"/>
    </row>
    <row r="93" spans="1:6" ht="12.75">
      <c r="A93" s="3" t="s">
        <v>17</v>
      </c>
      <c r="B93" s="3" t="s">
        <v>4</v>
      </c>
      <c r="C93" s="14">
        <v>40549</v>
      </c>
      <c r="D93" s="5">
        <v>134</v>
      </c>
      <c r="E93" s="4">
        <f t="shared" si="2"/>
        <v>2.68</v>
      </c>
      <c r="F93" s="3"/>
    </row>
    <row r="94" spans="1:6" ht="12.75">
      <c r="A94" s="3" t="s">
        <v>17</v>
      </c>
      <c r="B94" s="3" t="s">
        <v>4</v>
      </c>
      <c r="C94" s="14">
        <v>40550</v>
      </c>
      <c r="D94" s="5">
        <v>150</v>
      </c>
      <c r="E94" s="4">
        <f t="shared" si="2"/>
        <v>3</v>
      </c>
      <c r="F94" s="3"/>
    </row>
    <row r="95" spans="1:6" ht="12.75">
      <c r="A95" s="3" t="s">
        <v>17</v>
      </c>
      <c r="B95" s="3" t="s">
        <v>4</v>
      </c>
      <c r="C95" s="14">
        <v>40551</v>
      </c>
      <c r="D95" s="5">
        <v>196</v>
      </c>
      <c r="E95" s="4">
        <f t="shared" si="2"/>
        <v>3.92</v>
      </c>
      <c r="F95" s="3"/>
    </row>
    <row r="96" spans="1:6" ht="12.75">
      <c r="A96" s="3" t="s">
        <v>17</v>
      </c>
      <c r="B96" s="3" t="s">
        <v>4</v>
      </c>
      <c r="C96" s="14">
        <v>40552</v>
      </c>
      <c r="D96" s="5">
        <v>233</v>
      </c>
      <c r="E96" s="4">
        <f t="shared" si="2"/>
        <v>4.66</v>
      </c>
      <c r="F96" s="3"/>
    </row>
    <row r="97" spans="1:6" ht="12.75">
      <c r="A97" s="3" t="s">
        <v>17</v>
      </c>
      <c r="B97" s="3" t="s">
        <v>4</v>
      </c>
      <c r="C97" s="14">
        <v>40553</v>
      </c>
      <c r="D97" s="5">
        <v>190</v>
      </c>
      <c r="E97" s="4">
        <f t="shared" si="2"/>
        <v>3.8</v>
      </c>
      <c r="F97" s="3"/>
    </row>
    <row r="98" spans="1:6" ht="12.75">
      <c r="A98" s="3" t="s">
        <v>17</v>
      </c>
      <c r="B98" s="3" t="s">
        <v>4</v>
      </c>
      <c r="C98" s="14">
        <v>40554</v>
      </c>
      <c r="D98" s="5">
        <v>121</v>
      </c>
      <c r="E98" s="4">
        <f t="shared" si="2"/>
        <v>2.42</v>
      </c>
      <c r="F98" s="3"/>
    </row>
    <row r="99" spans="1:6" ht="12.75">
      <c r="A99" s="3" t="s">
        <v>17</v>
      </c>
      <c r="B99" s="3" t="s">
        <v>4</v>
      </c>
      <c r="C99" s="14">
        <v>40555</v>
      </c>
      <c r="D99" s="5">
        <v>119</v>
      </c>
      <c r="E99" s="4">
        <f t="shared" si="2"/>
        <v>2.38</v>
      </c>
      <c r="F99" s="3"/>
    </row>
    <row r="100" spans="1:6" ht="12.75">
      <c r="A100" s="3" t="s">
        <v>17</v>
      </c>
      <c r="B100" s="3" t="s">
        <v>4</v>
      </c>
      <c r="C100" s="14">
        <v>40556</v>
      </c>
      <c r="D100" s="5">
        <v>96</v>
      </c>
      <c r="E100" s="4">
        <f t="shared" si="2"/>
        <v>1.92</v>
      </c>
      <c r="F100" s="3"/>
    </row>
    <row r="101" spans="1:6" ht="12.75">
      <c r="A101" s="3" t="s">
        <v>17</v>
      </c>
      <c r="B101" s="3" t="s">
        <v>4</v>
      </c>
      <c r="C101" s="14">
        <v>40557</v>
      </c>
      <c r="D101" s="5">
        <v>80</v>
      </c>
      <c r="E101" s="4">
        <f t="shared" si="2"/>
        <v>1.6</v>
      </c>
      <c r="F101" s="3"/>
    </row>
    <row r="102" spans="1:6" ht="12.75">
      <c r="A102" s="3" t="s">
        <v>17</v>
      </c>
      <c r="B102" s="3" t="s">
        <v>4</v>
      </c>
      <c r="C102" s="14">
        <v>40558</v>
      </c>
      <c r="D102" s="5">
        <v>54</v>
      </c>
      <c r="E102" s="4">
        <f t="shared" si="2"/>
        <v>1.08</v>
      </c>
      <c r="F102" s="3"/>
    </row>
    <row r="103" spans="1:6" ht="12.75">
      <c r="A103" s="3" t="s">
        <v>17</v>
      </c>
      <c r="B103" s="3" t="s">
        <v>4</v>
      </c>
      <c r="C103" s="14">
        <v>40559</v>
      </c>
      <c r="D103" s="5">
        <v>51</v>
      </c>
      <c r="E103" s="4">
        <f t="shared" si="2"/>
        <v>1.02</v>
      </c>
      <c r="F103" s="3"/>
    </row>
    <row r="104" spans="1:6" ht="12.75">
      <c r="A104" s="3" t="s">
        <v>17</v>
      </c>
      <c r="B104" s="3" t="s">
        <v>4</v>
      </c>
      <c r="C104" s="14">
        <v>40560</v>
      </c>
      <c r="D104" s="5">
        <v>99</v>
      </c>
      <c r="E104" s="4">
        <f t="shared" si="2"/>
        <v>1.98</v>
      </c>
      <c r="F104" s="3"/>
    </row>
    <row r="105" spans="1:6" ht="12.75">
      <c r="A105" s="3" t="s">
        <v>17</v>
      </c>
      <c r="B105" s="3" t="s">
        <v>4</v>
      </c>
      <c r="C105" s="14">
        <v>40561</v>
      </c>
      <c r="D105" s="5">
        <v>118</v>
      </c>
      <c r="E105" s="4">
        <f t="shared" si="2"/>
        <v>2.36</v>
      </c>
      <c r="F105" s="3"/>
    </row>
    <row r="106" spans="1:6" ht="12.75">
      <c r="A106" s="3" t="s">
        <v>17</v>
      </c>
      <c r="B106" s="3" t="s">
        <v>4</v>
      </c>
      <c r="C106" s="14">
        <v>40562</v>
      </c>
      <c r="D106" s="5">
        <v>97</v>
      </c>
      <c r="E106" s="4">
        <f t="shared" si="2"/>
        <v>1.94</v>
      </c>
      <c r="F106" s="3"/>
    </row>
    <row r="107" spans="1:6" ht="12.75">
      <c r="A107" s="3" t="s">
        <v>17</v>
      </c>
      <c r="B107" s="3" t="s">
        <v>4</v>
      </c>
      <c r="C107" s="14">
        <v>40563</v>
      </c>
      <c r="D107" s="5">
        <v>97</v>
      </c>
      <c r="E107" s="4">
        <f t="shared" si="2"/>
        <v>1.94</v>
      </c>
      <c r="F107" s="3"/>
    </row>
    <row r="108" spans="1:6" ht="12.75">
      <c r="A108" s="3" t="s">
        <v>17</v>
      </c>
      <c r="B108" s="3" t="s">
        <v>4</v>
      </c>
      <c r="C108" s="14">
        <v>40564</v>
      </c>
      <c r="D108" s="5">
        <v>96</v>
      </c>
      <c r="E108" s="4">
        <f t="shared" si="2"/>
        <v>1.92</v>
      </c>
      <c r="F108" s="3"/>
    </row>
    <row r="109" spans="1:6" ht="12.75">
      <c r="A109" s="3" t="s">
        <v>17</v>
      </c>
      <c r="B109" s="3" t="s">
        <v>4</v>
      </c>
      <c r="C109" s="14">
        <v>40565</v>
      </c>
      <c r="D109" s="5">
        <v>60</v>
      </c>
      <c r="E109" s="4">
        <f t="shared" si="2"/>
        <v>1.2</v>
      </c>
      <c r="F109" s="3"/>
    </row>
    <row r="110" spans="1:6" ht="12.75">
      <c r="A110" s="3" t="s">
        <v>17</v>
      </c>
      <c r="B110" s="3" t="s">
        <v>4</v>
      </c>
      <c r="C110" s="14">
        <v>40566</v>
      </c>
      <c r="D110" s="5">
        <v>35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40567</v>
      </c>
      <c r="D111" s="5">
        <v>45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40568</v>
      </c>
      <c r="D112" s="5">
        <v>49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40569</v>
      </c>
      <c r="D113" s="5">
        <v>132</v>
      </c>
      <c r="E113" s="4">
        <f t="shared" si="2"/>
        <v>2.64</v>
      </c>
      <c r="F113" s="3"/>
    </row>
    <row r="114" spans="1:6" ht="12.75">
      <c r="A114" s="3" t="s">
        <v>17</v>
      </c>
      <c r="B114" s="3" t="s">
        <v>4</v>
      </c>
      <c r="C114" s="14">
        <v>40570</v>
      </c>
      <c r="D114" s="5">
        <v>195</v>
      </c>
      <c r="E114" s="4">
        <f t="shared" si="2"/>
        <v>3.9</v>
      </c>
      <c r="F114" s="3"/>
    </row>
    <row r="115" spans="1:6" ht="12.75">
      <c r="A115" s="3" t="s">
        <v>17</v>
      </c>
      <c r="B115" s="3" t="s">
        <v>4</v>
      </c>
      <c r="C115" s="14">
        <v>40571</v>
      </c>
      <c r="D115" s="5">
        <v>178</v>
      </c>
      <c r="E115" s="4">
        <f t="shared" si="2"/>
        <v>3.56</v>
      </c>
      <c r="F115" s="3"/>
    </row>
    <row r="116" spans="1:6" ht="12.75">
      <c r="A116" s="3" t="s">
        <v>17</v>
      </c>
      <c r="B116" s="3" t="s">
        <v>4</v>
      </c>
      <c r="C116" s="14">
        <v>40572</v>
      </c>
      <c r="D116" s="5">
        <v>124</v>
      </c>
      <c r="E116" s="4">
        <f t="shared" si="2"/>
        <v>2.48</v>
      </c>
      <c r="F116" s="3"/>
    </row>
    <row r="117" spans="1:6" ht="12.75">
      <c r="A117" s="3" t="s">
        <v>17</v>
      </c>
      <c r="B117" s="3" t="s">
        <v>4</v>
      </c>
      <c r="C117" s="14">
        <v>40573</v>
      </c>
      <c r="D117" s="5">
        <v>107</v>
      </c>
      <c r="E117" s="4">
        <f t="shared" si="2"/>
        <v>2.14</v>
      </c>
      <c r="F117" s="3"/>
    </row>
    <row r="118" spans="1:6" ht="12.75">
      <c r="A118" s="3" t="s">
        <v>17</v>
      </c>
      <c r="B118" s="3" t="s">
        <v>4</v>
      </c>
      <c r="C118" s="14">
        <v>40574</v>
      </c>
      <c r="D118" s="5">
        <v>178</v>
      </c>
      <c r="E118" s="4">
        <f t="shared" si="2"/>
        <v>3.56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януари!E119</f>
        <v>31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27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януари!E121</f>
        <v>27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115.87096774193549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E120/31*100</f>
        <v>100</v>
      </c>
      <c r="F124" s="3"/>
    </row>
  </sheetData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85:E85"/>
    <mergeCell ref="A86:E86"/>
    <mergeCell ref="A119:C119"/>
    <mergeCell ref="A120:D120"/>
    <mergeCell ref="A121:D121"/>
    <mergeCell ref="A122:D122"/>
    <mergeCell ref="A123:C123"/>
    <mergeCell ref="A124:C124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1">
      <selection activeCell="E124" sqref="E124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27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40817</v>
      </c>
      <c r="D8" s="23">
        <v>39.91904788429046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40818</v>
      </c>
      <c r="D9" s="23">
        <v>35.65724473498496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40819</v>
      </c>
      <c r="D10" s="23">
        <v>52.556316972161866</v>
      </c>
      <c r="E10" s="4">
        <f t="shared" si="0"/>
        <v>1.0511263394432373</v>
      </c>
      <c r="F10" s="3"/>
    </row>
    <row r="11" spans="1:6" ht="12.75">
      <c r="A11" s="3" t="s">
        <v>6</v>
      </c>
      <c r="B11" s="3" t="s">
        <v>5</v>
      </c>
      <c r="C11" s="14">
        <v>40820</v>
      </c>
      <c r="D11" s="23">
        <v>44.932137618596705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40821</v>
      </c>
      <c r="D12" s="23">
        <v>42.33432979928329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40822</v>
      </c>
      <c r="D13" s="23">
        <v>55.70720294134031</v>
      </c>
      <c r="E13" s="4">
        <f t="shared" si="0"/>
        <v>1.1141440588268063</v>
      </c>
      <c r="F13" s="3"/>
    </row>
    <row r="14" spans="1:6" ht="12.75">
      <c r="A14" s="3" t="s">
        <v>6</v>
      </c>
      <c r="B14" s="3" t="s">
        <v>5</v>
      </c>
      <c r="C14" s="14">
        <v>40823</v>
      </c>
      <c r="D14" s="23">
        <v>63.89064299245942</v>
      </c>
      <c r="E14" s="4">
        <f t="shared" si="0"/>
        <v>1.2778128598491885</v>
      </c>
      <c r="F14" s="3"/>
    </row>
    <row r="15" spans="1:6" ht="12.75">
      <c r="A15" s="3" t="s">
        <v>6</v>
      </c>
      <c r="B15" s="3" t="s">
        <v>5</v>
      </c>
      <c r="C15" s="14">
        <v>40824</v>
      </c>
      <c r="D15" s="23">
        <v>30.449878386156442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40825</v>
      </c>
      <c r="D16" s="23">
        <v>8.545262023740968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40826</v>
      </c>
      <c r="D17" s="23">
        <v>7.8016160490387305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40827</v>
      </c>
      <c r="D18" s="23">
        <v>20.8012183570752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40828</v>
      </c>
      <c r="D19" s="23">
        <v>18.013333580939296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40829</v>
      </c>
      <c r="D20" s="23">
        <v>12.445203952745375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40830</v>
      </c>
      <c r="D21" s="23">
        <v>23.22297774309813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40831</v>
      </c>
      <c r="D22" s="23">
        <v>30.09027081243731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40832</v>
      </c>
      <c r="D23" s="23">
        <v>13.560455482696488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40833</v>
      </c>
      <c r="D24" s="23">
        <v>15.78898486114981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40834</v>
      </c>
      <c r="D25" s="23">
        <v>45.775496210085436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40835</v>
      </c>
      <c r="D26" s="23">
        <v>58.16538233550682</v>
      </c>
      <c r="E26" s="4">
        <f t="shared" si="0"/>
        <v>1.1633076467101364</v>
      </c>
      <c r="F26" s="3"/>
    </row>
    <row r="27" spans="1:6" ht="12.75">
      <c r="A27" s="3" t="s">
        <v>6</v>
      </c>
      <c r="B27" s="3" t="s">
        <v>5</v>
      </c>
      <c r="C27" s="14">
        <v>40836</v>
      </c>
      <c r="D27" s="23">
        <v>60.20413833984773</v>
      </c>
      <c r="E27" s="4">
        <f t="shared" si="0"/>
        <v>1.2040827667969547</v>
      </c>
      <c r="F27" s="3"/>
    </row>
    <row r="28" spans="1:6" ht="12.75">
      <c r="A28" s="3" t="s">
        <v>6</v>
      </c>
      <c r="B28" s="3" t="s">
        <v>5</v>
      </c>
      <c r="C28" s="14">
        <v>40837</v>
      </c>
      <c r="D28" s="23">
        <v>72.43155125782668</v>
      </c>
      <c r="E28" s="4">
        <f t="shared" si="0"/>
        <v>1.4486310251565337</v>
      </c>
      <c r="F28" s="3"/>
    </row>
    <row r="29" spans="1:6" ht="12.75">
      <c r="A29" s="3" t="s">
        <v>6</v>
      </c>
      <c r="B29" s="3" t="s">
        <v>5</v>
      </c>
      <c r="C29" s="14">
        <v>40838</v>
      </c>
      <c r="D29" s="23">
        <v>66.50118553645524</v>
      </c>
      <c r="E29" s="4">
        <f t="shared" si="0"/>
        <v>1.3300237107291049</v>
      </c>
      <c r="F29" s="3"/>
    </row>
    <row r="30" spans="1:6" ht="12.75">
      <c r="A30" s="3" t="s">
        <v>6</v>
      </c>
      <c r="B30" s="3" t="s">
        <v>5</v>
      </c>
      <c r="C30" s="14">
        <v>40839</v>
      </c>
      <c r="D30" s="23">
        <v>63.35210432720806</v>
      </c>
      <c r="E30" s="4">
        <f t="shared" si="0"/>
        <v>1.2670420865441612</v>
      </c>
      <c r="F30" s="3"/>
    </row>
    <row r="31" spans="1:6" ht="12.75">
      <c r="A31" s="3" t="s">
        <v>6</v>
      </c>
      <c r="B31" s="3" t="s">
        <v>5</v>
      </c>
      <c r="C31" s="14">
        <v>40840</v>
      </c>
      <c r="D31" s="23">
        <v>65.39216775962359</v>
      </c>
      <c r="E31" s="4">
        <f t="shared" si="0"/>
        <v>1.3078433551924717</v>
      </c>
      <c r="F31" s="3"/>
    </row>
    <row r="32" spans="1:6" ht="12.75">
      <c r="A32" s="3" t="s">
        <v>6</v>
      </c>
      <c r="B32" s="3" t="s">
        <v>5</v>
      </c>
      <c r="C32" s="14">
        <v>40841</v>
      </c>
      <c r="D32" s="23">
        <v>60.06674082313682</v>
      </c>
      <c r="E32" s="4">
        <f t="shared" si="0"/>
        <v>1.2013348164627364</v>
      </c>
      <c r="F32" s="3"/>
    </row>
    <row r="33" spans="1:6" ht="12.75">
      <c r="A33" s="3" t="s">
        <v>6</v>
      </c>
      <c r="B33" s="3" t="s">
        <v>5</v>
      </c>
      <c r="C33" s="14">
        <v>40842</v>
      </c>
      <c r="D33" s="23">
        <v>43.95074549365775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40843</v>
      </c>
      <c r="D34" s="23">
        <v>47.83801824519765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40844</v>
      </c>
      <c r="D35" s="23">
        <v>72.82049376753172</v>
      </c>
      <c r="E35" s="4">
        <f t="shared" si="0"/>
        <v>1.4564098753506343</v>
      </c>
      <c r="F35" s="3"/>
    </row>
    <row r="36" spans="1:6" ht="12.75">
      <c r="A36" s="3" t="s">
        <v>6</v>
      </c>
      <c r="B36" s="3" t="s">
        <v>5</v>
      </c>
      <c r="C36" s="14">
        <v>40845</v>
      </c>
      <c r="D36" s="23">
        <v>53.50375269376533</v>
      </c>
      <c r="E36" s="4">
        <f t="shared" si="0"/>
        <v>1.0700750538753065</v>
      </c>
      <c r="F36" s="3"/>
    </row>
    <row r="37" spans="1:6" ht="12.75">
      <c r="A37" s="3" t="s">
        <v>6</v>
      </c>
      <c r="B37" s="3" t="s">
        <v>5</v>
      </c>
      <c r="C37" s="14">
        <v>40846</v>
      </c>
      <c r="D37" s="23">
        <v>81.71907211708115</v>
      </c>
      <c r="E37" s="4">
        <f t="shared" si="0"/>
        <v>1.6343814423416232</v>
      </c>
      <c r="F37" s="3"/>
    </row>
    <row r="38" spans="1:6" ht="12.75">
      <c r="A38" s="3" t="s">
        <v>6</v>
      </c>
      <c r="B38" s="3" t="s">
        <v>5</v>
      </c>
      <c r="C38" s="14">
        <v>40847</v>
      </c>
      <c r="D38" s="23">
        <v>86.37663929858454</v>
      </c>
      <c r="E38" s="4">
        <f t="shared" si="0"/>
        <v>1.7275327859716907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септември!E40+октомври!E39</f>
        <v>296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14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септември!E42+октомври!E41</f>
        <v>96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44.96172943218397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E40/304*100</f>
        <v>97.36842105263158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40817</v>
      </c>
      <c r="D48" s="23">
        <v>57.852352142333984</v>
      </c>
      <c r="E48" s="4">
        <f aca="true" t="shared" si="1" ref="E48:E58">IF(D48/50&gt;1,D48/50,"-")</f>
        <v>1.1570470428466797</v>
      </c>
      <c r="F48" s="3"/>
    </row>
    <row r="49" spans="1:6" ht="12.75">
      <c r="A49" s="3" t="s">
        <v>31</v>
      </c>
      <c r="B49" s="3" t="s">
        <v>4</v>
      </c>
      <c r="C49" s="14">
        <v>40818</v>
      </c>
      <c r="D49" s="23">
        <v>50.47535705566406</v>
      </c>
      <c r="E49" s="4">
        <f t="shared" si="1"/>
        <v>1.0095071411132812</v>
      </c>
      <c r="F49" s="3"/>
    </row>
    <row r="50" spans="1:6" ht="12.75">
      <c r="A50" s="3" t="s">
        <v>31</v>
      </c>
      <c r="B50" s="3" t="s">
        <v>4</v>
      </c>
      <c r="C50" s="14">
        <v>40819</v>
      </c>
      <c r="D50" s="23">
        <v>68.09244537353516</v>
      </c>
      <c r="E50" s="4">
        <f t="shared" si="1"/>
        <v>1.3618489074707032</v>
      </c>
      <c r="F50" s="3"/>
    </row>
    <row r="51" spans="1:6" ht="12.75">
      <c r="A51" s="3" t="s">
        <v>31</v>
      </c>
      <c r="B51" s="3" t="s">
        <v>4</v>
      </c>
      <c r="C51" s="14">
        <v>40820</v>
      </c>
      <c r="D51" s="23">
        <v>75.6461410522461</v>
      </c>
      <c r="E51" s="4">
        <f t="shared" si="1"/>
        <v>1.512922821044922</v>
      </c>
      <c r="F51" s="3"/>
    </row>
    <row r="52" spans="1:6" ht="12.75">
      <c r="A52" s="3" t="s">
        <v>31</v>
      </c>
      <c r="B52" s="3" t="s">
        <v>4</v>
      </c>
      <c r="C52" s="14">
        <v>40821</v>
      </c>
      <c r="D52" s="23">
        <v>77.18720245361328</v>
      </c>
      <c r="E52" s="4">
        <f t="shared" si="1"/>
        <v>1.5437440490722656</v>
      </c>
      <c r="F52" s="3"/>
    </row>
    <row r="53" spans="1:6" ht="12.75">
      <c r="A53" s="3" t="s">
        <v>31</v>
      </c>
      <c r="B53" s="3" t="s">
        <v>4</v>
      </c>
      <c r="C53" s="14">
        <v>40822</v>
      </c>
      <c r="D53" s="23">
        <v>83.6991195678711</v>
      </c>
      <c r="E53" s="4">
        <f t="shared" si="1"/>
        <v>1.6739823913574219</v>
      </c>
      <c r="F53" s="3"/>
    </row>
    <row r="54" spans="1:6" ht="12.75">
      <c r="A54" s="3" t="s">
        <v>31</v>
      </c>
      <c r="B54" s="3" t="s">
        <v>4</v>
      </c>
      <c r="C54" s="14">
        <v>40823</v>
      </c>
      <c r="D54" s="23">
        <v>84.9136734008789</v>
      </c>
      <c r="E54" s="4">
        <f t="shared" si="1"/>
        <v>1.6982734680175782</v>
      </c>
      <c r="F54" s="3"/>
    </row>
    <row r="55" spans="1:6" ht="12.75">
      <c r="A55" s="3" t="s">
        <v>31</v>
      </c>
      <c r="B55" s="3" t="s">
        <v>4</v>
      </c>
      <c r="C55" s="14">
        <v>40824</v>
      </c>
      <c r="D55" s="23">
        <v>68.60858917236328</v>
      </c>
      <c r="E55" s="4">
        <f t="shared" si="1"/>
        <v>1.3721717834472655</v>
      </c>
      <c r="F55" s="3"/>
    </row>
    <row r="56" spans="1:6" ht="12.75">
      <c r="A56" s="3" t="s">
        <v>31</v>
      </c>
      <c r="B56" s="3" t="s">
        <v>4</v>
      </c>
      <c r="C56" s="14">
        <v>40825</v>
      </c>
      <c r="D56" s="23">
        <v>8.850619316101074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40826</v>
      </c>
      <c r="D57" s="23">
        <v>10.475227355957031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40827</v>
      </c>
      <c r="D58" s="23">
        <v>18.952844619750977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40828</v>
      </c>
      <c r="D59" s="23">
        <v>25.914810180664062</v>
      </c>
      <c r="E59" s="4" t="str">
        <f aca="true" t="shared" si="2" ref="E59:E78">IF(D59/50&gt;1,D59/50,"-")</f>
        <v>-</v>
      </c>
      <c r="F59" s="3"/>
    </row>
    <row r="60" spans="1:6" ht="12.75">
      <c r="A60" s="3" t="s">
        <v>31</v>
      </c>
      <c r="B60" s="3" t="s">
        <v>4</v>
      </c>
      <c r="C60" s="14">
        <v>40829</v>
      </c>
      <c r="D60" s="23">
        <v>27.70807647705078</v>
      </c>
      <c r="E60" s="4" t="str">
        <f t="shared" si="2"/>
        <v>-</v>
      </c>
      <c r="F60" s="3"/>
    </row>
    <row r="61" spans="1:6" ht="12.75">
      <c r="A61" s="3" t="s">
        <v>31</v>
      </c>
      <c r="B61" s="3" t="s">
        <v>4</v>
      </c>
      <c r="C61" s="14">
        <v>40830</v>
      </c>
      <c r="D61" s="23">
        <v>20.03902816772461</v>
      </c>
      <c r="E61" s="4" t="str">
        <f t="shared" si="2"/>
        <v>-</v>
      </c>
      <c r="F61" s="3"/>
    </row>
    <row r="62" spans="1:6" ht="12.75">
      <c r="A62" s="3" t="s">
        <v>31</v>
      </c>
      <c r="B62" s="3" t="s">
        <v>4</v>
      </c>
      <c r="C62" s="14">
        <v>40831</v>
      </c>
      <c r="D62" s="23">
        <v>30.856664657592773</v>
      </c>
      <c r="E62" s="4" t="str">
        <f t="shared" si="2"/>
        <v>-</v>
      </c>
      <c r="F62" s="3"/>
    </row>
    <row r="63" spans="1:6" ht="12.75">
      <c r="A63" s="3" t="s">
        <v>31</v>
      </c>
      <c r="B63" s="3" t="s">
        <v>4</v>
      </c>
      <c r="C63" s="14">
        <v>40832</v>
      </c>
      <c r="D63" s="23">
        <v>21.047712326049805</v>
      </c>
      <c r="E63" s="4" t="str">
        <f t="shared" si="2"/>
        <v>-</v>
      </c>
      <c r="F63" s="3"/>
    </row>
    <row r="64" spans="1:6" ht="12.75">
      <c r="A64" s="3" t="s">
        <v>31</v>
      </c>
      <c r="B64" s="3" t="s">
        <v>4</v>
      </c>
      <c r="C64" s="14">
        <v>40833</v>
      </c>
      <c r="D64" s="23">
        <v>22.3107967376709</v>
      </c>
      <c r="E64" s="4" t="str">
        <f t="shared" si="2"/>
        <v>-</v>
      </c>
      <c r="F64" s="3"/>
    </row>
    <row r="65" spans="1:6" ht="12.75">
      <c r="A65" s="3" t="s">
        <v>31</v>
      </c>
      <c r="B65" s="3" t="s">
        <v>4</v>
      </c>
      <c r="C65" s="14">
        <v>40834</v>
      </c>
      <c r="D65" s="23">
        <v>33.25673294067383</v>
      </c>
      <c r="E65" s="4" t="str">
        <f t="shared" si="2"/>
        <v>-</v>
      </c>
      <c r="F65" s="3"/>
    </row>
    <row r="66" spans="1:6" ht="12.75">
      <c r="A66" s="3" t="s">
        <v>31</v>
      </c>
      <c r="B66" s="3" t="s">
        <v>4</v>
      </c>
      <c r="C66" s="14">
        <v>40835</v>
      </c>
      <c r="D66" s="23">
        <v>78.2422866821289</v>
      </c>
      <c r="E66" s="4">
        <f t="shared" si="2"/>
        <v>1.564845733642578</v>
      </c>
      <c r="F66" s="3"/>
    </row>
    <row r="67" spans="1:6" ht="12.75">
      <c r="A67" s="3" t="s">
        <v>31</v>
      </c>
      <c r="B67" s="3" t="s">
        <v>4</v>
      </c>
      <c r="C67" s="14">
        <v>40836</v>
      </c>
      <c r="D67" s="23">
        <v>87.17908477783203</v>
      </c>
      <c r="E67" s="4">
        <f t="shared" si="2"/>
        <v>1.7435816955566406</v>
      </c>
      <c r="F67" s="3"/>
    </row>
    <row r="68" spans="1:6" ht="12.75">
      <c r="A68" s="3" t="s">
        <v>31</v>
      </c>
      <c r="B68" s="3" t="s">
        <v>4</v>
      </c>
      <c r="C68" s="14">
        <v>40837</v>
      </c>
      <c r="D68" s="23">
        <v>75.4490966796875</v>
      </c>
      <c r="E68" s="4">
        <f t="shared" si="2"/>
        <v>1.50898193359375</v>
      </c>
      <c r="F68" s="3"/>
    </row>
    <row r="69" spans="1:6" ht="12.75">
      <c r="A69" s="3" t="s">
        <v>31</v>
      </c>
      <c r="B69" s="3" t="s">
        <v>4</v>
      </c>
      <c r="C69" s="14">
        <v>40838</v>
      </c>
      <c r="D69" s="23">
        <v>67.37065887451172</v>
      </c>
      <c r="E69" s="4">
        <f t="shared" si="2"/>
        <v>1.3474131774902345</v>
      </c>
      <c r="F69" s="3"/>
    </row>
    <row r="70" spans="1:6" ht="12.75">
      <c r="A70" s="3" t="s">
        <v>31</v>
      </c>
      <c r="B70" s="3" t="s">
        <v>4</v>
      </c>
      <c r="C70" s="14">
        <v>40839</v>
      </c>
      <c r="D70" s="23">
        <v>44.677242279052734</v>
      </c>
      <c r="E70" s="4" t="str">
        <f t="shared" si="2"/>
        <v>-</v>
      </c>
      <c r="F70" s="3"/>
    </row>
    <row r="71" spans="1:6" ht="12.75">
      <c r="A71" s="3" t="s">
        <v>31</v>
      </c>
      <c r="B71" s="3" t="s">
        <v>4</v>
      </c>
      <c r="C71" s="14">
        <v>40840</v>
      </c>
      <c r="D71" s="23">
        <v>53.37470626831055</v>
      </c>
      <c r="E71" s="4">
        <f t="shared" si="2"/>
        <v>1.067494125366211</v>
      </c>
      <c r="F71" s="3"/>
    </row>
    <row r="72" spans="1:6" ht="12.75">
      <c r="A72" s="3" t="s">
        <v>31</v>
      </c>
      <c r="B72" s="3" t="s">
        <v>4</v>
      </c>
      <c r="C72" s="14">
        <v>40841</v>
      </c>
      <c r="D72" s="23">
        <v>41.926719665527344</v>
      </c>
      <c r="E72" s="4" t="str">
        <f t="shared" si="2"/>
        <v>-</v>
      </c>
      <c r="F72" s="3"/>
    </row>
    <row r="73" spans="1:6" ht="12.75">
      <c r="A73" s="3" t="s">
        <v>31</v>
      </c>
      <c r="B73" s="3" t="s">
        <v>4</v>
      </c>
      <c r="C73" s="14">
        <v>40842</v>
      </c>
      <c r="D73" s="23">
        <v>40.79225158691406</v>
      </c>
      <c r="E73" s="4" t="str">
        <f t="shared" si="2"/>
        <v>-</v>
      </c>
      <c r="F73" s="3"/>
    </row>
    <row r="74" spans="1:6" ht="12.75">
      <c r="A74" s="3" t="s">
        <v>31</v>
      </c>
      <c r="B74" s="3" t="s">
        <v>4</v>
      </c>
      <c r="C74" s="14">
        <v>40843</v>
      </c>
      <c r="D74" s="23">
        <v>32.73893356323242</v>
      </c>
      <c r="E74" s="4" t="str">
        <f t="shared" si="2"/>
        <v>-</v>
      </c>
      <c r="F74" s="3"/>
    </row>
    <row r="75" spans="1:6" ht="12.75">
      <c r="A75" s="3" t="s">
        <v>31</v>
      </c>
      <c r="B75" s="3" t="s">
        <v>4</v>
      </c>
      <c r="C75" s="14">
        <v>40844</v>
      </c>
      <c r="D75" s="23">
        <v>56.16177749633789</v>
      </c>
      <c r="E75" s="4">
        <f t="shared" si="2"/>
        <v>1.123235549926758</v>
      </c>
      <c r="F75" s="3"/>
    </row>
    <row r="76" spans="1:6" ht="12.75">
      <c r="A76" s="3" t="s">
        <v>31</v>
      </c>
      <c r="B76" s="3" t="s">
        <v>4</v>
      </c>
      <c r="C76" s="14">
        <v>40845</v>
      </c>
      <c r="D76" s="23">
        <v>55.73046875</v>
      </c>
      <c r="E76" s="4">
        <f t="shared" si="2"/>
        <v>1.114609375</v>
      </c>
      <c r="F76" s="3"/>
    </row>
    <row r="77" spans="1:6" ht="12.75">
      <c r="A77" s="3" t="s">
        <v>31</v>
      </c>
      <c r="B77" s="3" t="s">
        <v>4</v>
      </c>
      <c r="C77" s="14">
        <v>40846</v>
      </c>
      <c r="D77" s="23">
        <v>59.23319625854492</v>
      </c>
      <c r="E77" s="4">
        <f t="shared" si="2"/>
        <v>1.1846639251708984</v>
      </c>
      <c r="F77" s="3"/>
    </row>
    <row r="78" spans="1:6" ht="12.75">
      <c r="A78" s="3" t="s">
        <v>31</v>
      </c>
      <c r="B78" s="3" t="s">
        <v>4</v>
      </c>
      <c r="C78" s="14">
        <v>40847</v>
      </c>
      <c r="D78" s="23">
        <v>97.29718780517578</v>
      </c>
      <c r="E78" s="4">
        <f t="shared" si="2"/>
        <v>1.9459437561035156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септември!E80+октомври!E79</f>
        <v>303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17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септември!E82+октомври!E81</f>
        <v>108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50.84067753822573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E80/304*100</f>
        <v>99.67105263157895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40817</v>
      </c>
      <c r="D88" s="23">
        <v>55.34970474243164</v>
      </c>
      <c r="E88" s="4">
        <f aca="true" t="shared" si="3" ref="E88:E118">IF(D88/50&gt;1,D88/50,"-")</f>
        <v>1.1069940948486328</v>
      </c>
      <c r="F88" s="3"/>
    </row>
    <row r="89" spans="1:6" ht="12.75">
      <c r="A89" s="3" t="s">
        <v>17</v>
      </c>
      <c r="B89" s="3" t="s">
        <v>4</v>
      </c>
      <c r="C89" s="14">
        <v>40818</v>
      </c>
      <c r="D89" s="23">
        <v>40.76442337036133</v>
      </c>
      <c r="E89" s="4" t="str">
        <f t="shared" si="3"/>
        <v>-</v>
      </c>
      <c r="F89" s="3"/>
    </row>
    <row r="90" spans="1:6" ht="12.75">
      <c r="A90" s="3" t="s">
        <v>17</v>
      </c>
      <c r="B90" s="3" t="s">
        <v>4</v>
      </c>
      <c r="C90" s="14">
        <v>40819</v>
      </c>
      <c r="D90" s="23">
        <v>57.63749313354492</v>
      </c>
      <c r="E90" s="4">
        <f t="shared" si="3"/>
        <v>1.1527498626708985</v>
      </c>
      <c r="F90" s="3"/>
    </row>
    <row r="91" spans="1:6" ht="12.75">
      <c r="A91" s="3" t="s">
        <v>17</v>
      </c>
      <c r="B91" s="3" t="s">
        <v>4</v>
      </c>
      <c r="C91" s="14">
        <v>40820</v>
      </c>
      <c r="D91" s="23">
        <v>60.935909271240234</v>
      </c>
      <c r="E91" s="4">
        <f t="shared" si="3"/>
        <v>1.2187181854248046</v>
      </c>
      <c r="F91" s="3"/>
    </row>
    <row r="92" spans="1:6" ht="12.75">
      <c r="A92" s="3" t="s">
        <v>17</v>
      </c>
      <c r="B92" s="3" t="s">
        <v>4</v>
      </c>
      <c r="C92" s="14">
        <v>40821</v>
      </c>
      <c r="D92" s="23">
        <v>57.8806266784668</v>
      </c>
      <c r="E92" s="4">
        <f t="shared" si="3"/>
        <v>1.157612533569336</v>
      </c>
      <c r="F92" s="3"/>
    </row>
    <row r="93" spans="1:6" ht="12.75">
      <c r="A93" s="3" t="s">
        <v>17</v>
      </c>
      <c r="B93" s="3" t="s">
        <v>4</v>
      </c>
      <c r="C93" s="14">
        <v>40822</v>
      </c>
      <c r="D93" s="23">
        <v>71.46824645996094</v>
      </c>
      <c r="E93" s="4">
        <f t="shared" si="3"/>
        <v>1.4293649291992188</v>
      </c>
      <c r="F93" s="3"/>
    </row>
    <row r="94" spans="1:6" ht="12.75">
      <c r="A94" s="3" t="s">
        <v>17</v>
      </c>
      <c r="B94" s="3" t="s">
        <v>4</v>
      </c>
      <c r="C94" s="14">
        <v>40823</v>
      </c>
      <c r="D94" s="23">
        <v>75.23912811279297</v>
      </c>
      <c r="E94" s="4">
        <f t="shared" si="3"/>
        <v>1.5047825622558593</v>
      </c>
      <c r="F94" s="3"/>
    </row>
    <row r="95" spans="1:6" ht="12.75">
      <c r="A95" s="3" t="s">
        <v>17</v>
      </c>
      <c r="B95" s="3" t="s">
        <v>4</v>
      </c>
      <c r="C95" s="14">
        <v>40824</v>
      </c>
      <c r="D95" s="23">
        <v>59.391387939453125</v>
      </c>
      <c r="E95" s="4">
        <f t="shared" si="3"/>
        <v>1.1878277587890624</v>
      </c>
      <c r="F95" s="3"/>
    </row>
    <row r="96" spans="1:6" ht="12.75">
      <c r="A96" s="3" t="s">
        <v>17</v>
      </c>
      <c r="B96" s="3" t="s">
        <v>4</v>
      </c>
      <c r="C96" s="14">
        <v>40825</v>
      </c>
      <c r="D96" s="23">
        <v>16.453235626220703</v>
      </c>
      <c r="E96" s="4" t="str">
        <f t="shared" si="3"/>
        <v>-</v>
      </c>
      <c r="F96" s="3"/>
    </row>
    <row r="97" spans="1:6" ht="12.75">
      <c r="A97" s="3" t="s">
        <v>17</v>
      </c>
      <c r="B97" s="3" t="s">
        <v>4</v>
      </c>
      <c r="C97" s="14">
        <v>40826</v>
      </c>
      <c r="D97" s="23">
        <v>15.877263069152832</v>
      </c>
      <c r="E97" s="4" t="str">
        <f t="shared" si="3"/>
        <v>-</v>
      </c>
      <c r="F97" s="3"/>
    </row>
    <row r="98" spans="1:6" ht="12.75">
      <c r="A98" s="3" t="s">
        <v>17</v>
      </c>
      <c r="B98" s="3" t="s">
        <v>4</v>
      </c>
      <c r="C98" s="14">
        <v>40827</v>
      </c>
      <c r="D98" s="23">
        <v>33.316715240478516</v>
      </c>
      <c r="E98" s="4" t="str">
        <f t="shared" si="3"/>
        <v>-</v>
      </c>
      <c r="F98" s="3"/>
    </row>
    <row r="99" spans="1:6" ht="12.75">
      <c r="A99" s="3" t="s">
        <v>17</v>
      </c>
      <c r="B99" s="3" t="s">
        <v>4</v>
      </c>
      <c r="C99" s="14">
        <v>40828</v>
      </c>
      <c r="D99" s="23">
        <v>41.33950424194336</v>
      </c>
      <c r="E99" s="4" t="str">
        <f t="shared" si="3"/>
        <v>-</v>
      </c>
      <c r="F99" s="3"/>
    </row>
    <row r="100" spans="1:6" ht="12.75">
      <c r="A100" s="3" t="s">
        <v>17</v>
      </c>
      <c r="B100" s="3" t="s">
        <v>4</v>
      </c>
      <c r="C100" s="14">
        <v>40829</v>
      </c>
      <c r="D100" s="23">
        <v>38.373374938964844</v>
      </c>
      <c r="E100" s="4" t="str">
        <f t="shared" si="3"/>
        <v>-</v>
      </c>
      <c r="F100" s="3"/>
    </row>
    <row r="101" spans="1:6" ht="12.75">
      <c r="A101" s="3" t="s">
        <v>17</v>
      </c>
      <c r="B101" s="3" t="s">
        <v>4</v>
      </c>
      <c r="C101" s="14">
        <v>40830</v>
      </c>
      <c r="D101" s="23">
        <v>28.280166625976562</v>
      </c>
      <c r="E101" s="4" t="str">
        <f t="shared" si="3"/>
        <v>-</v>
      </c>
      <c r="F101" s="3"/>
    </row>
    <row r="102" spans="1:6" ht="12.75">
      <c r="A102" s="3" t="s">
        <v>17</v>
      </c>
      <c r="B102" s="3" t="s">
        <v>4</v>
      </c>
      <c r="C102" s="14">
        <v>40831</v>
      </c>
      <c r="D102" s="23">
        <v>34.5260124206543</v>
      </c>
      <c r="E102" s="4" t="str">
        <f t="shared" si="3"/>
        <v>-</v>
      </c>
      <c r="F102" s="3"/>
    </row>
    <row r="103" spans="1:6" ht="12.75">
      <c r="A103" s="3" t="s">
        <v>17</v>
      </c>
      <c r="B103" s="3" t="s">
        <v>4</v>
      </c>
      <c r="C103" s="14">
        <v>40832</v>
      </c>
      <c r="D103" s="23">
        <v>23.93499755859375</v>
      </c>
      <c r="E103" s="4" t="str">
        <f t="shared" si="3"/>
        <v>-</v>
      </c>
      <c r="F103" s="3"/>
    </row>
    <row r="104" spans="1:6" ht="12.75">
      <c r="A104" s="3" t="s">
        <v>17</v>
      </c>
      <c r="B104" s="3" t="s">
        <v>4</v>
      </c>
      <c r="C104" s="14">
        <v>40833</v>
      </c>
      <c r="D104" s="23">
        <v>25.184555053710938</v>
      </c>
      <c r="E104" s="4" t="str">
        <f t="shared" si="3"/>
        <v>-</v>
      </c>
      <c r="F104" s="3"/>
    </row>
    <row r="105" spans="1:6" ht="12.75">
      <c r="A105" s="3" t="s">
        <v>17</v>
      </c>
      <c r="B105" s="3" t="s">
        <v>4</v>
      </c>
      <c r="C105" s="14">
        <v>40834</v>
      </c>
      <c r="D105" s="23">
        <v>36.740814208984375</v>
      </c>
      <c r="E105" s="4" t="str">
        <f t="shared" si="3"/>
        <v>-</v>
      </c>
      <c r="F105" s="3"/>
    </row>
    <row r="106" spans="1:6" ht="12.75">
      <c r="A106" s="3" t="s">
        <v>17</v>
      </c>
      <c r="B106" s="3" t="s">
        <v>4</v>
      </c>
      <c r="C106" s="14">
        <v>40835</v>
      </c>
      <c r="D106" s="23">
        <v>81.03107452392578</v>
      </c>
      <c r="E106" s="4">
        <f t="shared" si="3"/>
        <v>1.6206214904785157</v>
      </c>
      <c r="F106" s="3"/>
    </row>
    <row r="107" spans="1:6" ht="12.75">
      <c r="A107" s="3" t="s">
        <v>17</v>
      </c>
      <c r="B107" s="3" t="s">
        <v>4</v>
      </c>
      <c r="C107" s="14">
        <v>40836</v>
      </c>
      <c r="D107" s="23">
        <v>84.8397216796875</v>
      </c>
      <c r="E107" s="4">
        <f t="shared" si="3"/>
        <v>1.69679443359375</v>
      </c>
      <c r="F107" s="3"/>
    </row>
    <row r="108" spans="1:6" ht="12.75">
      <c r="A108" s="3" t="s">
        <v>17</v>
      </c>
      <c r="B108" s="3" t="s">
        <v>4</v>
      </c>
      <c r="C108" s="14">
        <v>40837</v>
      </c>
      <c r="D108" s="23">
        <v>93.86331939697266</v>
      </c>
      <c r="E108" s="4">
        <f t="shared" si="3"/>
        <v>1.877266387939453</v>
      </c>
      <c r="F108" s="3"/>
    </row>
    <row r="109" spans="1:6" ht="12.75">
      <c r="A109" s="3" t="s">
        <v>17</v>
      </c>
      <c r="B109" s="3" t="s">
        <v>4</v>
      </c>
      <c r="C109" s="14">
        <v>40838</v>
      </c>
      <c r="D109" s="23">
        <v>66.3711166381836</v>
      </c>
      <c r="E109" s="4">
        <f t="shared" si="3"/>
        <v>1.3274223327636718</v>
      </c>
      <c r="F109" s="3"/>
    </row>
    <row r="110" spans="1:6" ht="12.75">
      <c r="A110" s="3" t="s">
        <v>17</v>
      </c>
      <c r="B110" s="3" t="s">
        <v>4</v>
      </c>
      <c r="C110" s="14">
        <v>40839</v>
      </c>
      <c r="D110" s="23">
        <v>43.640689849853516</v>
      </c>
      <c r="E110" s="4" t="str">
        <f t="shared" si="3"/>
        <v>-</v>
      </c>
      <c r="F110" s="3"/>
    </row>
    <row r="111" spans="1:6" ht="12.75">
      <c r="A111" s="3" t="s">
        <v>17</v>
      </c>
      <c r="B111" s="3" t="s">
        <v>4</v>
      </c>
      <c r="C111" s="14">
        <v>40840</v>
      </c>
      <c r="D111" s="23">
        <v>56.95393753051758</v>
      </c>
      <c r="E111" s="4">
        <f t="shared" si="3"/>
        <v>1.1390787506103515</v>
      </c>
      <c r="F111" s="3"/>
    </row>
    <row r="112" spans="1:6" ht="12.75">
      <c r="A112" s="3" t="s">
        <v>17</v>
      </c>
      <c r="B112" s="3" t="s">
        <v>4</v>
      </c>
      <c r="C112" s="14">
        <v>40841</v>
      </c>
      <c r="D112" s="23">
        <v>47.2835807800293</v>
      </c>
      <c r="E112" s="4" t="str">
        <f t="shared" si="3"/>
        <v>-</v>
      </c>
      <c r="F112" s="3"/>
    </row>
    <row r="113" spans="1:6" ht="12.75">
      <c r="A113" s="3" t="s">
        <v>17</v>
      </c>
      <c r="B113" s="3" t="s">
        <v>4</v>
      </c>
      <c r="C113" s="14">
        <v>40842</v>
      </c>
      <c r="D113" s="23">
        <v>34.68951416015625</v>
      </c>
      <c r="E113" s="4" t="str">
        <f t="shared" si="3"/>
        <v>-</v>
      </c>
      <c r="F113" s="3"/>
    </row>
    <row r="114" spans="1:6" ht="12.75">
      <c r="A114" s="3" t="s">
        <v>17</v>
      </c>
      <c r="B114" s="3" t="s">
        <v>4</v>
      </c>
      <c r="C114" s="14">
        <v>40843</v>
      </c>
      <c r="D114" s="23">
        <v>36.122379302978516</v>
      </c>
      <c r="E114" s="4" t="str">
        <f t="shared" si="3"/>
        <v>-</v>
      </c>
      <c r="F114" s="3"/>
    </row>
    <row r="115" spans="1:6" ht="12.75">
      <c r="A115" s="3" t="s">
        <v>17</v>
      </c>
      <c r="B115" s="3" t="s">
        <v>4</v>
      </c>
      <c r="C115" s="14">
        <v>40844</v>
      </c>
      <c r="D115" s="23">
        <v>56.543365478515625</v>
      </c>
      <c r="E115" s="4">
        <f t="shared" si="3"/>
        <v>1.1308673095703126</v>
      </c>
      <c r="F115" s="3"/>
    </row>
    <row r="116" spans="1:6" ht="12.75">
      <c r="A116" s="3" t="s">
        <v>17</v>
      </c>
      <c r="B116" s="3" t="s">
        <v>4</v>
      </c>
      <c r="C116" s="14">
        <v>40845</v>
      </c>
      <c r="D116" s="23">
        <v>58.44889831542969</v>
      </c>
      <c r="E116" s="4">
        <f t="shared" si="3"/>
        <v>1.1689779663085937</v>
      </c>
      <c r="F116" s="3"/>
    </row>
    <row r="117" spans="1:6" ht="12.75">
      <c r="A117" s="3" t="s">
        <v>17</v>
      </c>
      <c r="B117" s="3" t="s">
        <v>4</v>
      </c>
      <c r="C117" s="14">
        <v>40846</v>
      </c>
      <c r="D117" s="23">
        <v>63.96099853515625</v>
      </c>
      <c r="E117" s="4">
        <f t="shared" si="3"/>
        <v>1.279219970703125</v>
      </c>
      <c r="F117" s="3"/>
    </row>
    <row r="118" spans="1:6" ht="12.75">
      <c r="A118" s="3" t="s">
        <v>17</v>
      </c>
      <c r="B118" s="3" t="s">
        <v>4</v>
      </c>
      <c r="C118" s="14">
        <v>40847</v>
      </c>
      <c r="D118" s="23">
        <v>89.52517700195312</v>
      </c>
      <c r="E118" s="4">
        <f t="shared" si="3"/>
        <v>1.7905035400390625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септември!E120+октомври!E119</f>
        <v>302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16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септември!E122+октомври!E121</f>
        <v>95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51.16023651246102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E120/304*100</f>
        <v>99.3421052631579</v>
      </c>
      <c r="F124" s="3"/>
    </row>
  </sheetData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28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40848</v>
      </c>
      <c r="D8" s="23">
        <v>108.0138079507071</v>
      </c>
      <c r="E8" s="4">
        <f aca="true" t="shared" si="0" ref="E8:E38">IF(D8/50&gt;1,D8/50,"-")</f>
        <v>2.160276159014142</v>
      </c>
      <c r="F8" s="3"/>
    </row>
    <row r="9" spans="1:6" ht="12.75">
      <c r="A9" s="3" t="s">
        <v>6</v>
      </c>
      <c r="B9" s="3" t="s">
        <v>5</v>
      </c>
      <c r="C9" s="14">
        <v>40849</v>
      </c>
      <c r="D9" s="23">
        <v>99.97770014123243</v>
      </c>
      <c r="E9" s="4">
        <f t="shared" si="0"/>
        <v>1.9995540028246486</v>
      </c>
      <c r="F9" s="3"/>
    </row>
    <row r="10" spans="1:6" ht="12.75">
      <c r="A10" s="3" t="s">
        <v>6</v>
      </c>
      <c r="B10" s="3" t="s">
        <v>5</v>
      </c>
      <c r="C10" s="14">
        <v>40850</v>
      </c>
      <c r="D10" s="23">
        <v>102.54504922905443</v>
      </c>
      <c r="E10" s="4">
        <f t="shared" si="0"/>
        <v>2.0509009845810886</v>
      </c>
      <c r="F10" s="3"/>
    </row>
    <row r="11" spans="1:6" ht="12.75">
      <c r="A11" s="3" t="s">
        <v>6</v>
      </c>
      <c r="B11" s="3" t="s">
        <v>5</v>
      </c>
      <c r="C11" s="14">
        <v>40851</v>
      </c>
      <c r="D11" s="23">
        <v>118.8972282083674</v>
      </c>
      <c r="E11" s="4">
        <f t="shared" si="0"/>
        <v>2.377944564167348</v>
      </c>
      <c r="F11" s="3"/>
    </row>
    <row r="12" spans="1:6" ht="12.75">
      <c r="A12" s="3" t="s">
        <v>6</v>
      </c>
      <c r="B12" s="3" t="s">
        <v>5</v>
      </c>
      <c r="C12" s="14">
        <v>40852</v>
      </c>
      <c r="D12" s="23">
        <v>108.83292474556124</v>
      </c>
      <c r="E12" s="4">
        <f t="shared" si="0"/>
        <v>2.1766584949112247</v>
      </c>
      <c r="F12" s="3"/>
    </row>
    <row r="13" spans="1:6" ht="12.75">
      <c r="A13" s="3" t="s">
        <v>6</v>
      </c>
      <c r="B13" s="3" t="s">
        <v>5</v>
      </c>
      <c r="C13" s="14">
        <v>40853</v>
      </c>
      <c r="D13" s="23">
        <v>121.85833968012186</v>
      </c>
      <c r="E13" s="4">
        <f t="shared" si="0"/>
        <v>2.437166793602437</v>
      </c>
      <c r="F13" s="3"/>
    </row>
    <row r="14" spans="1:6" ht="12.75">
      <c r="A14" s="3" t="s">
        <v>6</v>
      </c>
      <c r="B14" s="3" t="s">
        <v>5</v>
      </c>
      <c r="C14" s="14">
        <v>40854</v>
      </c>
      <c r="D14" s="23">
        <v>71.16578096547624</v>
      </c>
      <c r="E14" s="4">
        <f t="shared" si="0"/>
        <v>1.4233156193095249</v>
      </c>
      <c r="F14" s="3"/>
    </row>
    <row r="15" spans="1:6" ht="12.75">
      <c r="A15" s="3" t="s">
        <v>6</v>
      </c>
      <c r="B15" s="3" t="s">
        <v>5</v>
      </c>
      <c r="C15" s="14">
        <v>40855</v>
      </c>
      <c r="D15" s="23">
        <v>106.11016130231175</v>
      </c>
      <c r="E15" s="4">
        <f t="shared" si="0"/>
        <v>2.122203226046235</v>
      </c>
      <c r="F15" s="3"/>
    </row>
    <row r="16" spans="1:6" ht="12.75">
      <c r="A16" s="3" t="s">
        <v>6</v>
      </c>
      <c r="B16" s="3" t="s">
        <v>5</v>
      </c>
      <c r="C16" s="14">
        <v>40856</v>
      </c>
      <c r="D16" s="23">
        <v>111.45579848791634</v>
      </c>
      <c r="E16" s="4">
        <f t="shared" si="0"/>
        <v>2.2291159697583267</v>
      </c>
      <c r="F16" s="3"/>
    </row>
    <row r="17" spans="1:6" ht="12.75">
      <c r="A17" s="3" t="s">
        <v>6</v>
      </c>
      <c r="B17" s="3" t="s">
        <v>5</v>
      </c>
      <c r="C17" s="14">
        <v>40857</v>
      </c>
      <c r="D17" s="23">
        <v>64.08827463218904</v>
      </c>
      <c r="E17" s="4">
        <f t="shared" si="0"/>
        <v>1.281765492643781</v>
      </c>
      <c r="F17" s="3"/>
    </row>
    <row r="18" spans="1:6" ht="12.75">
      <c r="A18" s="3" t="s">
        <v>6</v>
      </c>
      <c r="B18" s="3" t="s">
        <v>5</v>
      </c>
      <c r="C18" s="14">
        <v>40858</v>
      </c>
      <c r="D18" s="23">
        <v>41.792819064955324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40859</v>
      </c>
      <c r="D19" s="23">
        <v>110.87586360597281</v>
      </c>
      <c r="E19" s="4">
        <f t="shared" si="0"/>
        <v>2.2175172721194563</v>
      </c>
      <c r="F19" s="3"/>
    </row>
    <row r="20" spans="1:6" ht="12.75">
      <c r="A20" s="3" t="s">
        <v>6</v>
      </c>
      <c r="B20" s="3" t="s">
        <v>5</v>
      </c>
      <c r="C20" s="14">
        <v>40860</v>
      </c>
      <c r="D20" s="23">
        <v>97.70232368074</v>
      </c>
      <c r="E20" s="4">
        <f t="shared" si="0"/>
        <v>1.9540464736147998</v>
      </c>
      <c r="F20" s="3"/>
    </row>
    <row r="21" spans="1:6" ht="12.75">
      <c r="A21" s="3" t="s">
        <v>6</v>
      </c>
      <c r="B21" s="3" t="s">
        <v>5</v>
      </c>
      <c r="C21" s="14">
        <v>40861</v>
      </c>
      <c r="D21" s="23">
        <v>101.62186263399408</v>
      </c>
      <c r="E21" s="4">
        <f t="shared" si="0"/>
        <v>2.0324372526798817</v>
      </c>
      <c r="F21" s="3"/>
    </row>
    <row r="22" spans="1:6" ht="12.75">
      <c r="A22" s="3" t="s">
        <v>6</v>
      </c>
      <c r="B22" s="3" t="s">
        <v>5</v>
      </c>
      <c r="C22" s="14">
        <v>40862</v>
      </c>
      <c r="D22" s="23">
        <v>95.11424856028236</v>
      </c>
      <c r="E22" s="4">
        <f t="shared" si="0"/>
        <v>1.9022849712056473</v>
      </c>
      <c r="F22" s="3"/>
    </row>
    <row r="23" spans="1:6" ht="12.75">
      <c r="A23" s="3" t="s">
        <v>6</v>
      </c>
      <c r="B23" s="3" t="s">
        <v>5</v>
      </c>
      <c r="C23" s="14">
        <v>40863</v>
      </c>
      <c r="D23" s="23">
        <v>143.21272011293556</v>
      </c>
      <c r="E23" s="4">
        <f t="shared" si="0"/>
        <v>2.864254402258711</v>
      </c>
      <c r="F23" s="3"/>
    </row>
    <row r="24" spans="1:6" ht="12.75">
      <c r="A24" s="3" t="s">
        <v>6</v>
      </c>
      <c r="B24" s="3" t="s">
        <v>5</v>
      </c>
      <c r="C24" s="14">
        <v>40864</v>
      </c>
      <c r="D24" s="23">
        <v>127.60740754499695</v>
      </c>
      <c r="E24" s="4">
        <f t="shared" si="0"/>
        <v>2.552148150899939</v>
      </c>
      <c r="F24" s="3"/>
    </row>
    <row r="25" spans="1:6" ht="12.75">
      <c r="A25" s="3" t="s">
        <v>6</v>
      </c>
      <c r="B25" s="3" t="s">
        <v>5</v>
      </c>
      <c r="C25" s="14">
        <v>40865</v>
      </c>
      <c r="D25" s="23">
        <v>140.58872690129073</v>
      </c>
      <c r="E25" s="4">
        <f t="shared" si="0"/>
        <v>2.8117745380258143</v>
      </c>
      <c r="F25" s="3"/>
    </row>
    <row r="26" spans="1:6" ht="12.75">
      <c r="A26" s="3" t="s">
        <v>6</v>
      </c>
      <c r="B26" s="3" t="s">
        <v>5</v>
      </c>
      <c r="C26" s="14">
        <v>40866</v>
      </c>
      <c r="D26" s="23">
        <v>171.79258598915388</v>
      </c>
      <c r="E26" s="4">
        <f t="shared" si="0"/>
        <v>3.4358517197830776</v>
      </c>
      <c r="F26" s="3"/>
    </row>
    <row r="27" spans="1:6" ht="12.75">
      <c r="A27" s="3" t="s">
        <v>6</v>
      </c>
      <c r="B27" s="3" t="s">
        <v>5</v>
      </c>
      <c r="C27" s="14">
        <v>40867</v>
      </c>
      <c r="D27" s="23">
        <v>163.2736458875102</v>
      </c>
      <c r="E27" s="4">
        <f t="shared" si="0"/>
        <v>3.265472917750204</v>
      </c>
      <c r="F27" s="3"/>
    </row>
    <row r="28" spans="1:6" ht="12.75">
      <c r="A28" s="3" t="s">
        <v>6</v>
      </c>
      <c r="B28" s="3" t="s">
        <v>5</v>
      </c>
      <c r="C28" s="14">
        <v>40868</v>
      </c>
      <c r="D28" s="23">
        <v>201.90575254936195</v>
      </c>
      <c r="E28" s="4">
        <f t="shared" si="0"/>
        <v>4.038115050987239</v>
      </c>
      <c r="F28" s="3"/>
    </row>
    <row r="29" spans="1:6" ht="12.75">
      <c r="A29" s="3" t="s">
        <v>6</v>
      </c>
      <c r="B29" s="3" t="s">
        <v>5</v>
      </c>
      <c r="C29" s="14">
        <v>40869</v>
      </c>
      <c r="D29" s="23">
        <v>194.11163741060648</v>
      </c>
      <c r="E29" s="4">
        <f t="shared" si="0"/>
        <v>3.8822327482121297</v>
      </c>
      <c r="F29" s="3"/>
    </row>
    <row r="30" spans="1:6" ht="12.75">
      <c r="A30" s="3" t="s">
        <v>6</v>
      </c>
      <c r="B30" s="3" t="s">
        <v>5</v>
      </c>
      <c r="C30" s="14">
        <v>40870</v>
      </c>
      <c r="D30" s="23">
        <v>106.44621958015975</v>
      </c>
      <c r="E30" s="4">
        <f t="shared" si="0"/>
        <v>2.128924391603195</v>
      </c>
      <c r="F30" s="3"/>
    </row>
    <row r="31" spans="1:6" ht="12.75">
      <c r="A31" s="3" t="s">
        <v>6</v>
      </c>
      <c r="B31" s="3" t="s">
        <v>5</v>
      </c>
      <c r="C31" s="14">
        <v>40871</v>
      </c>
      <c r="D31" s="23">
        <v>180.58187493033103</v>
      </c>
      <c r="E31" s="4">
        <f t="shared" si="0"/>
        <v>3.6116374986066204</v>
      </c>
      <c r="F31" s="3"/>
    </row>
    <row r="32" spans="1:6" ht="12.75">
      <c r="A32" s="3" t="s">
        <v>6</v>
      </c>
      <c r="B32" s="3" t="s">
        <v>5</v>
      </c>
      <c r="C32" s="14">
        <v>40872</v>
      </c>
      <c r="D32" s="23">
        <v>98.06106529975486</v>
      </c>
      <c r="E32" s="4">
        <f t="shared" si="0"/>
        <v>1.9612213059950971</v>
      </c>
      <c r="F32" s="3"/>
    </row>
    <row r="33" spans="1:6" ht="12.75">
      <c r="A33" s="3" t="s">
        <v>6</v>
      </c>
      <c r="B33" s="3" t="s">
        <v>5</v>
      </c>
      <c r="C33" s="14">
        <v>40873</v>
      </c>
      <c r="D33" s="23">
        <v>95.81638905910533</v>
      </c>
      <c r="E33" s="4">
        <f t="shared" si="0"/>
        <v>1.9163277811821067</v>
      </c>
      <c r="F33" s="3"/>
    </row>
    <row r="34" spans="1:6" ht="12.75">
      <c r="A34" s="3" t="s">
        <v>6</v>
      </c>
      <c r="B34" s="3" t="s">
        <v>5</v>
      </c>
      <c r="C34" s="14">
        <v>40874</v>
      </c>
      <c r="D34" s="23">
        <v>118.44645774543294</v>
      </c>
      <c r="E34" s="4">
        <f t="shared" si="0"/>
        <v>2.368929154908659</v>
      </c>
      <c r="F34" s="3"/>
    </row>
    <row r="35" spans="1:6" ht="12.75">
      <c r="A35" s="3" t="s">
        <v>6</v>
      </c>
      <c r="B35" s="3" t="s">
        <v>5</v>
      </c>
      <c r="C35" s="14">
        <v>40875</v>
      </c>
      <c r="D35" s="23">
        <v>65.73694081818351</v>
      </c>
      <c r="E35" s="4">
        <f t="shared" si="0"/>
        <v>1.3147388163636702</v>
      </c>
      <c r="F35" s="3"/>
    </row>
    <row r="36" spans="1:6" ht="12.75">
      <c r="A36" s="3" t="s">
        <v>6</v>
      </c>
      <c r="B36" s="3" t="s">
        <v>5</v>
      </c>
      <c r="C36" s="14">
        <v>40876</v>
      </c>
      <c r="D36" s="23">
        <v>112.72889351112433</v>
      </c>
      <c r="E36" s="4">
        <f t="shared" si="0"/>
        <v>2.2545778702224863</v>
      </c>
      <c r="F36" s="3"/>
    </row>
    <row r="37" spans="1:6" ht="12.75">
      <c r="A37" s="3" t="s">
        <v>6</v>
      </c>
      <c r="B37" s="3" t="s">
        <v>5</v>
      </c>
      <c r="C37" s="14">
        <v>40877</v>
      </c>
      <c r="D37" s="23">
        <v>147.80977847102298</v>
      </c>
      <c r="E37" s="4">
        <f t="shared" si="0"/>
        <v>2.95619556942046</v>
      </c>
      <c r="F37" s="3"/>
    </row>
    <row r="38" spans="1:6" ht="12.75" hidden="1">
      <c r="A38" s="3" t="s">
        <v>6</v>
      </c>
      <c r="B38" s="3" t="s">
        <v>5</v>
      </c>
      <c r="C38" s="14"/>
      <c r="D38" s="23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октомври!E40+ноември!E39</f>
        <v>326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29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октомври!E42+ноември!E41</f>
        <v>125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117.60574262332842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E40/334*100</f>
        <v>97.60479041916167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40848</v>
      </c>
      <c r="D48" s="23">
        <v>98.34652709960938</v>
      </c>
      <c r="E48" s="4">
        <f aca="true" t="shared" si="1" ref="E48:E78">IF(D48/50&gt;1,D48/50,"-")</f>
        <v>1.9669305419921874</v>
      </c>
      <c r="F48" s="3"/>
    </row>
    <row r="49" spans="1:6" ht="12.75">
      <c r="A49" s="3" t="s">
        <v>31</v>
      </c>
      <c r="B49" s="3" t="s">
        <v>4</v>
      </c>
      <c r="C49" s="14">
        <v>40849</v>
      </c>
      <c r="D49" s="23">
        <v>96.61734008789062</v>
      </c>
      <c r="E49" s="4">
        <f t="shared" si="1"/>
        <v>1.9323468017578125</v>
      </c>
      <c r="F49" s="3"/>
    </row>
    <row r="50" spans="1:6" ht="12.75">
      <c r="A50" s="3" t="s">
        <v>31</v>
      </c>
      <c r="B50" s="3" t="s">
        <v>4</v>
      </c>
      <c r="C50" s="14">
        <v>40850</v>
      </c>
      <c r="D50" s="23">
        <v>74.3603744506836</v>
      </c>
      <c r="E50" s="4">
        <f t="shared" si="1"/>
        <v>1.487207489013672</v>
      </c>
      <c r="F50" s="3"/>
    </row>
    <row r="51" spans="1:6" ht="12.75">
      <c r="A51" s="3" t="s">
        <v>31</v>
      </c>
      <c r="B51" s="3" t="s">
        <v>4</v>
      </c>
      <c r="C51" s="14">
        <v>40851</v>
      </c>
      <c r="D51" s="23">
        <v>105.75753021240234</v>
      </c>
      <c r="E51" s="4">
        <f t="shared" si="1"/>
        <v>2.115150604248047</v>
      </c>
      <c r="F51" s="3"/>
    </row>
    <row r="52" spans="1:6" ht="12.75">
      <c r="A52" s="3" t="s">
        <v>31</v>
      </c>
      <c r="B52" s="3" t="s">
        <v>4</v>
      </c>
      <c r="C52" s="14">
        <v>40852</v>
      </c>
      <c r="D52" s="23">
        <v>110.12126922607422</v>
      </c>
      <c r="E52" s="4">
        <f t="shared" si="1"/>
        <v>2.2024253845214843</v>
      </c>
      <c r="F52" s="3"/>
    </row>
    <row r="53" spans="1:6" ht="12.75">
      <c r="A53" s="3" t="s">
        <v>31</v>
      </c>
      <c r="B53" s="3" t="s">
        <v>4</v>
      </c>
      <c r="C53" s="14">
        <v>40853</v>
      </c>
      <c r="D53" s="23">
        <v>91.10034942626953</v>
      </c>
      <c r="E53" s="4">
        <f t="shared" si="1"/>
        <v>1.8220069885253907</v>
      </c>
      <c r="F53" s="3"/>
    </row>
    <row r="54" spans="1:6" ht="12.75">
      <c r="A54" s="3" t="s">
        <v>31</v>
      </c>
      <c r="B54" s="3" t="s">
        <v>4</v>
      </c>
      <c r="C54" s="14">
        <v>40854</v>
      </c>
      <c r="D54" s="23">
        <v>56.39238357543945</v>
      </c>
      <c r="E54" s="4">
        <f t="shared" si="1"/>
        <v>1.127847671508789</v>
      </c>
      <c r="F54" s="3"/>
    </row>
    <row r="55" spans="1:6" ht="12.75">
      <c r="A55" s="3" t="s">
        <v>31</v>
      </c>
      <c r="B55" s="3" t="s">
        <v>4</v>
      </c>
      <c r="C55" s="14">
        <v>40855</v>
      </c>
      <c r="D55" s="23">
        <v>77.21747589111328</v>
      </c>
      <c r="E55" s="4">
        <f t="shared" si="1"/>
        <v>1.5443495178222657</v>
      </c>
      <c r="F55" s="3"/>
    </row>
    <row r="56" spans="1:6" ht="12.75">
      <c r="A56" s="3" t="s">
        <v>31</v>
      </c>
      <c r="B56" s="3" t="s">
        <v>4</v>
      </c>
      <c r="C56" s="14">
        <v>40856</v>
      </c>
      <c r="D56" s="23">
        <v>69.21694946289062</v>
      </c>
      <c r="E56" s="4">
        <f t="shared" si="1"/>
        <v>1.3843389892578124</v>
      </c>
      <c r="F56" s="3"/>
    </row>
    <row r="57" spans="1:6" ht="12.75">
      <c r="A57" s="3" t="s">
        <v>31</v>
      </c>
      <c r="B57" s="3" t="s">
        <v>4</v>
      </c>
      <c r="C57" s="14">
        <v>40857</v>
      </c>
      <c r="D57" s="23"/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40858</v>
      </c>
      <c r="D58" s="23">
        <v>24.759010314941406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40859</v>
      </c>
      <c r="D59" s="23">
        <v>36.17823028564453</v>
      </c>
      <c r="E59" s="4" t="str">
        <f t="shared" si="1"/>
        <v>-</v>
      </c>
      <c r="F59" s="3"/>
    </row>
    <row r="60" spans="1:6" ht="12.75">
      <c r="A60" s="3" t="s">
        <v>31</v>
      </c>
      <c r="B60" s="3" t="s">
        <v>4</v>
      </c>
      <c r="C60" s="14">
        <v>40860</v>
      </c>
      <c r="D60" s="23">
        <v>58.19387435913086</v>
      </c>
      <c r="E60" s="4">
        <f t="shared" si="1"/>
        <v>1.1638774871826172</v>
      </c>
      <c r="F60" s="3"/>
    </row>
    <row r="61" spans="1:6" ht="12.75">
      <c r="A61" s="3" t="s">
        <v>31</v>
      </c>
      <c r="B61" s="3" t="s">
        <v>4</v>
      </c>
      <c r="C61" s="14">
        <v>40861</v>
      </c>
      <c r="D61" s="23">
        <v>100.73721313476562</v>
      </c>
      <c r="E61" s="4">
        <f t="shared" si="1"/>
        <v>2.0147442626953125</v>
      </c>
      <c r="F61" s="3"/>
    </row>
    <row r="62" spans="1:6" ht="12.75">
      <c r="A62" s="3" t="s">
        <v>31</v>
      </c>
      <c r="B62" s="3" t="s">
        <v>4</v>
      </c>
      <c r="C62" s="14">
        <v>40862</v>
      </c>
      <c r="D62" s="23">
        <v>68.99832916259766</v>
      </c>
      <c r="E62" s="4">
        <f t="shared" si="1"/>
        <v>1.3799665832519532</v>
      </c>
      <c r="F62" s="3"/>
    </row>
    <row r="63" spans="1:6" ht="12.75">
      <c r="A63" s="3" t="s">
        <v>31</v>
      </c>
      <c r="B63" s="3" t="s">
        <v>4</v>
      </c>
      <c r="C63" s="14">
        <v>40863</v>
      </c>
      <c r="D63" s="23">
        <v>85.48440551757812</v>
      </c>
      <c r="E63" s="4">
        <f t="shared" si="1"/>
        <v>1.7096881103515624</v>
      </c>
      <c r="F63" s="3"/>
    </row>
    <row r="64" spans="1:6" ht="12.75">
      <c r="A64" s="3" t="s">
        <v>31</v>
      </c>
      <c r="B64" s="3" t="s">
        <v>4</v>
      </c>
      <c r="C64" s="14">
        <v>40864</v>
      </c>
      <c r="D64" s="23">
        <v>127.05045318603516</v>
      </c>
      <c r="E64" s="4">
        <f t="shared" si="1"/>
        <v>2.5410090637207032</v>
      </c>
      <c r="F64" s="3"/>
    </row>
    <row r="65" spans="1:6" ht="12.75">
      <c r="A65" s="3" t="s">
        <v>31</v>
      </c>
      <c r="B65" s="3" t="s">
        <v>4</v>
      </c>
      <c r="C65" s="14">
        <v>40865</v>
      </c>
      <c r="D65" s="23">
        <v>151.30897521972656</v>
      </c>
      <c r="E65" s="4">
        <f t="shared" si="1"/>
        <v>3.0261795043945314</v>
      </c>
      <c r="F65" s="3"/>
    </row>
    <row r="66" spans="1:6" ht="12.75">
      <c r="A66" s="3" t="s">
        <v>31</v>
      </c>
      <c r="B66" s="3" t="s">
        <v>4</v>
      </c>
      <c r="C66" s="14">
        <v>40866</v>
      </c>
      <c r="D66" s="23">
        <v>152.256103515625</v>
      </c>
      <c r="E66" s="4">
        <f t="shared" si="1"/>
        <v>3.0451220703125</v>
      </c>
      <c r="F66" s="3"/>
    </row>
    <row r="67" spans="1:6" ht="12.75">
      <c r="A67" s="3" t="s">
        <v>31</v>
      </c>
      <c r="B67" s="3" t="s">
        <v>4</v>
      </c>
      <c r="C67" s="14">
        <v>40867</v>
      </c>
      <c r="D67" s="23">
        <v>159.61460876464844</v>
      </c>
      <c r="E67" s="4">
        <f t="shared" si="1"/>
        <v>3.1922921752929687</v>
      </c>
      <c r="F67" s="3"/>
    </row>
    <row r="68" spans="1:6" ht="12.75">
      <c r="A68" s="3" t="s">
        <v>31</v>
      </c>
      <c r="B68" s="3" t="s">
        <v>4</v>
      </c>
      <c r="C68" s="14">
        <v>40868</v>
      </c>
      <c r="D68" s="23">
        <v>131.51861572265625</v>
      </c>
      <c r="E68" s="4">
        <f t="shared" si="1"/>
        <v>2.630372314453125</v>
      </c>
      <c r="F68" s="3"/>
    </row>
    <row r="69" spans="1:6" ht="12.75">
      <c r="A69" s="3" t="s">
        <v>31</v>
      </c>
      <c r="B69" s="3" t="s">
        <v>4</v>
      </c>
      <c r="C69" s="14">
        <v>40869</v>
      </c>
      <c r="D69" s="23">
        <v>201.68116760253906</v>
      </c>
      <c r="E69" s="4">
        <f t="shared" si="1"/>
        <v>4.033623352050781</v>
      </c>
      <c r="F69" s="3"/>
    </row>
    <row r="70" spans="1:6" ht="12.75">
      <c r="A70" s="3" t="s">
        <v>31</v>
      </c>
      <c r="B70" s="3" t="s">
        <v>4</v>
      </c>
      <c r="C70" s="14">
        <v>40870</v>
      </c>
      <c r="D70" s="23">
        <v>202.18218994140625</v>
      </c>
      <c r="E70" s="4">
        <f t="shared" si="1"/>
        <v>4.043643798828125</v>
      </c>
      <c r="F70" s="3"/>
    </row>
    <row r="71" spans="1:6" ht="12.75">
      <c r="A71" s="3" t="s">
        <v>31</v>
      </c>
      <c r="B71" s="3" t="s">
        <v>4</v>
      </c>
      <c r="C71" s="14">
        <v>40871</v>
      </c>
      <c r="D71" s="23">
        <v>91.02593994140625</v>
      </c>
      <c r="E71" s="4">
        <f t="shared" si="1"/>
        <v>1.820518798828125</v>
      </c>
      <c r="F71" s="3"/>
    </row>
    <row r="72" spans="1:6" ht="12.75">
      <c r="A72" s="3" t="s">
        <v>31</v>
      </c>
      <c r="B72" s="3" t="s">
        <v>4</v>
      </c>
      <c r="C72" s="14">
        <v>40872</v>
      </c>
      <c r="D72" s="23">
        <v>107.60266876220703</v>
      </c>
      <c r="E72" s="4">
        <f t="shared" si="1"/>
        <v>2.1520533752441406</v>
      </c>
      <c r="F72" s="3"/>
    </row>
    <row r="73" spans="1:6" ht="12.75">
      <c r="A73" s="3" t="s">
        <v>31</v>
      </c>
      <c r="B73" s="3" t="s">
        <v>4</v>
      </c>
      <c r="C73" s="14">
        <v>40873</v>
      </c>
      <c r="D73" s="23">
        <v>101.35696411132812</v>
      </c>
      <c r="E73" s="4">
        <f t="shared" si="1"/>
        <v>2.0271392822265626</v>
      </c>
      <c r="F73" s="3"/>
    </row>
    <row r="74" spans="1:6" ht="12.75">
      <c r="A74" s="3" t="s">
        <v>31</v>
      </c>
      <c r="B74" s="3" t="s">
        <v>4</v>
      </c>
      <c r="C74" s="14">
        <v>40874</v>
      </c>
      <c r="D74" s="23">
        <v>71.44414520263672</v>
      </c>
      <c r="E74" s="4">
        <f t="shared" si="1"/>
        <v>1.4288829040527344</v>
      </c>
      <c r="F74" s="3"/>
    </row>
    <row r="75" spans="1:6" ht="12.75">
      <c r="A75" s="3" t="s">
        <v>31</v>
      </c>
      <c r="B75" s="3" t="s">
        <v>4</v>
      </c>
      <c r="C75" s="14">
        <v>40875</v>
      </c>
      <c r="D75" s="23">
        <v>70.60079193115234</v>
      </c>
      <c r="E75" s="4">
        <f t="shared" si="1"/>
        <v>1.4120158386230468</v>
      </c>
      <c r="F75" s="3"/>
    </row>
    <row r="76" spans="1:6" ht="12.75">
      <c r="A76" s="3" t="s">
        <v>31</v>
      </c>
      <c r="B76" s="3" t="s">
        <v>4</v>
      </c>
      <c r="C76" s="14">
        <v>40876</v>
      </c>
      <c r="D76" s="23">
        <v>98.03802490234375</v>
      </c>
      <c r="E76" s="4">
        <f t="shared" si="1"/>
        <v>1.960760498046875</v>
      </c>
      <c r="F76" s="3"/>
    </row>
    <row r="77" spans="1:6" ht="12.75">
      <c r="A77" s="3" t="s">
        <v>31</v>
      </c>
      <c r="B77" s="3" t="s">
        <v>4</v>
      </c>
      <c r="C77" s="14">
        <v>40877</v>
      </c>
      <c r="D77" s="23">
        <v>149.91969299316406</v>
      </c>
      <c r="E77" s="4">
        <f t="shared" si="1"/>
        <v>2.998393859863281</v>
      </c>
      <c r="F77" s="3"/>
    </row>
    <row r="78" spans="1:6" ht="12.75" hidden="1">
      <c r="A78" s="3" t="s">
        <v>31</v>
      </c>
      <c r="B78" s="3" t="s">
        <v>4</v>
      </c>
      <c r="C78" s="14"/>
      <c r="D78" s="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29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октомври!E80+ноември!E79</f>
        <v>332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27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октомври!E82+ноември!E81</f>
        <v>135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102.38212427599677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E80/334*100</f>
        <v>99.40119760479041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40848</v>
      </c>
      <c r="D88" s="23">
        <v>120.71031951904297</v>
      </c>
      <c r="E88" s="4">
        <f aca="true" t="shared" si="2" ref="E88:E118">IF(D88/50&gt;1,D88/50,"-")</f>
        <v>2.4142063903808593</v>
      </c>
      <c r="F88" s="3"/>
    </row>
    <row r="89" spans="1:6" ht="12.75">
      <c r="A89" s="3" t="s">
        <v>17</v>
      </c>
      <c r="B89" s="3" t="s">
        <v>4</v>
      </c>
      <c r="C89" s="14">
        <v>40849</v>
      </c>
      <c r="D89" s="23">
        <v>95.51657104492188</v>
      </c>
      <c r="E89" s="4">
        <f t="shared" si="2"/>
        <v>1.9103314208984374</v>
      </c>
      <c r="F89" s="3"/>
    </row>
    <row r="90" spans="1:6" ht="12.75">
      <c r="A90" s="3" t="s">
        <v>17</v>
      </c>
      <c r="B90" s="3" t="s">
        <v>4</v>
      </c>
      <c r="C90" s="14">
        <v>40850</v>
      </c>
      <c r="D90" s="23">
        <v>77.93505096435547</v>
      </c>
      <c r="E90" s="4">
        <f t="shared" si="2"/>
        <v>1.5587010192871094</v>
      </c>
      <c r="F90" s="3"/>
    </row>
    <row r="91" spans="1:6" ht="12.75">
      <c r="A91" s="3" t="s">
        <v>17</v>
      </c>
      <c r="B91" s="3" t="s">
        <v>4</v>
      </c>
      <c r="C91" s="14">
        <v>40851</v>
      </c>
      <c r="D91" s="23">
        <v>94.4327163696289</v>
      </c>
      <c r="E91" s="4">
        <f t="shared" si="2"/>
        <v>1.8886543273925782</v>
      </c>
      <c r="F91" s="3"/>
    </row>
    <row r="92" spans="1:6" ht="12.75">
      <c r="A92" s="3" t="s">
        <v>17</v>
      </c>
      <c r="B92" s="3" t="s">
        <v>4</v>
      </c>
      <c r="C92" s="14">
        <v>40852</v>
      </c>
      <c r="D92" s="23">
        <v>121.19949340820312</v>
      </c>
      <c r="E92" s="4">
        <f t="shared" si="2"/>
        <v>2.4239898681640626</v>
      </c>
      <c r="F92" s="3"/>
    </row>
    <row r="93" spans="1:6" ht="12.75">
      <c r="A93" s="3" t="s">
        <v>17</v>
      </c>
      <c r="B93" s="3" t="s">
        <v>4</v>
      </c>
      <c r="C93" s="14">
        <v>40853</v>
      </c>
      <c r="D93" s="23">
        <v>89.5727310180664</v>
      </c>
      <c r="E93" s="4">
        <f t="shared" si="2"/>
        <v>1.7914546203613282</v>
      </c>
      <c r="F93" s="3"/>
    </row>
    <row r="94" spans="1:6" ht="12.75">
      <c r="A94" s="3" t="s">
        <v>17</v>
      </c>
      <c r="B94" s="3" t="s">
        <v>4</v>
      </c>
      <c r="C94" s="14">
        <v>40854</v>
      </c>
      <c r="D94" s="23">
        <v>58.0114860534668</v>
      </c>
      <c r="E94" s="4">
        <f t="shared" si="2"/>
        <v>1.160229721069336</v>
      </c>
      <c r="F94" s="3"/>
    </row>
    <row r="95" spans="1:6" ht="12.75">
      <c r="A95" s="3" t="s">
        <v>17</v>
      </c>
      <c r="B95" s="3" t="s">
        <v>4</v>
      </c>
      <c r="C95" s="14">
        <v>40855</v>
      </c>
      <c r="D95" s="23">
        <v>75.09552764892578</v>
      </c>
      <c r="E95" s="4">
        <f t="shared" si="2"/>
        <v>1.5019105529785157</v>
      </c>
      <c r="F95" s="3"/>
    </row>
    <row r="96" spans="1:6" ht="12.75">
      <c r="A96" s="3" t="s">
        <v>17</v>
      </c>
      <c r="B96" s="3" t="s">
        <v>4</v>
      </c>
      <c r="C96" s="14">
        <v>40856</v>
      </c>
      <c r="D96" s="23">
        <v>80.79846954345703</v>
      </c>
      <c r="E96" s="4">
        <f t="shared" si="2"/>
        <v>1.6159693908691406</v>
      </c>
      <c r="F96" s="3"/>
    </row>
    <row r="97" spans="1:6" ht="12.75">
      <c r="A97" s="3" t="s">
        <v>17</v>
      </c>
      <c r="B97" s="3" t="s">
        <v>4</v>
      </c>
      <c r="C97" s="14">
        <v>40857</v>
      </c>
      <c r="D97" s="23">
        <v>73.40711212158203</v>
      </c>
      <c r="E97" s="4">
        <f t="shared" si="2"/>
        <v>1.4681422424316406</v>
      </c>
      <c r="F97" s="3"/>
    </row>
    <row r="98" spans="1:6" ht="12.75">
      <c r="A98" s="3" t="s">
        <v>17</v>
      </c>
      <c r="B98" s="3" t="s">
        <v>4</v>
      </c>
      <c r="C98" s="14">
        <v>40858</v>
      </c>
      <c r="D98" s="23">
        <v>31.87397575378418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40859</v>
      </c>
      <c r="D99" s="23">
        <v>40.910831451416016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40860</v>
      </c>
      <c r="D100" s="23">
        <v>60.159114837646484</v>
      </c>
      <c r="E100" s="4">
        <f t="shared" si="2"/>
        <v>1.2031822967529298</v>
      </c>
      <c r="F100" s="3"/>
    </row>
    <row r="101" spans="1:6" ht="12.75">
      <c r="A101" s="3" t="s">
        <v>17</v>
      </c>
      <c r="B101" s="3" t="s">
        <v>4</v>
      </c>
      <c r="C101" s="14">
        <v>40861</v>
      </c>
      <c r="D101" s="23">
        <v>105.21198272705078</v>
      </c>
      <c r="E101" s="4">
        <f t="shared" si="2"/>
        <v>2.104239654541016</v>
      </c>
      <c r="F101" s="3"/>
    </row>
    <row r="102" spans="1:6" ht="12.75">
      <c r="A102" s="3" t="s">
        <v>17</v>
      </c>
      <c r="B102" s="3" t="s">
        <v>4</v>
      </c>
      <c r="C102" s="14">
        <v>40862</v>
      </c>
      <c r="D102" s="23">
        <v>89.05905151367188</v>
      </c>
      <c r="E102" s="4">
        <f t="shared" si="2"/>
        <v>1.7811810302734374</v>
      </c>
      <c r="F102" s="3"/>
    </row>
    <row r="103" spans="1:6" ht="12.75">
      <c r="A103" s="3" t="s">
        <v>17</v>
      </c>
      <c r="B103" s="3" t="s">
        <v>4</v>
      </c>
      <c r="C103" s="14">
        <v>40863</v>
      </c>
      <c r="D103" s="23">
        <v>116.85992431640625</v>
      </c>
      <c r="E103" s="4">
        <f t="shared" si="2"/>
        <v>2.337198486328125</v>
      </c>
      <c r="F103" s="3"/>
    </row>
    <row r="104" spans="1:6" ht="12.75">
      <c r="A104" s="3" t="s">
        <v>17</v>
      </c>
      <c r="B104" s="3" t="s">
        <v>4</v>
      </c>
      <c r="C104" s="14">
        <v>40864</v>
      </c>
      <c r="D104" s="23">
        <v>135.31617736816406</v>
      </c>
      <c r="E104" s="4">
        <f t="shared" si="2"/>
        <v>2.706323547363281</v>
      </c>
      <c r="F104" s="3"/>
    </row>
    <row r="105" spans="1:6" ht="12.75">
      <c r="A105" s="3" t="s">
        <v>17</v>
      </c>
      <c r="B105" s="3" t="s">
        <v>4</v>
      </c>
      <c r="C105" s="14">
        <v>40865</v>
      </c>
      <c r="D105" s="23">
        <v>180.4447784423828</v>
      </c>
      <c r="E105" s="4">
        <f t="shared" si="2"/>
        <v>3.608895568847656</v>
      </c>
      <c r="F105" s="3"/>
    </row>
    <row r="106" spans="1:6" ht="12.75">
      <c r="A106" s="3" t="s">
        <v>17</v>
      </c>
      <c r="B106" s="3" t="s">
        <v>4</v>
      </c>
      <c r="C106" s="14">
        <v>40866</v>
      </c>
      <c r="D106" s="23">
        <v>148.58755493164062</v>
      </c>
      <c r="E106" s="4">
        <f t="shared" si="2"/>
        <v>2.9717510986328124</v>
      </c>
      <c r="F106" s="3"/>
    </row>
    <row r="107" spans="1:6" ht="12.75">
      <c r="A107" s="3" t="s">
        <v>17</v>
      </c>
      <c r="B107" s="3" t="s">
        <v>4</v>
      </c>
      <c r="C107" s="14">
        <v>40867</v>
      </c>
      <c r="D107" s="23">
        <v>170.06195068359375</v>
      </c>
      <c r="E107" s="4">
        <f t="shared" si="2"/>
        <v>3.401239013671875</v>
      </c>
      <c r="F107" s="3"/>
    </row>
    <row r="108" spans="1:6" ht="12.75">
      <c r="A108" s="3" t="s">
        <v>17</v>
      </c>
      <c r="B108" s="3" t="s">
        <v>4</v>
      </c>
      <c r="C108" s="14">
        <v>40868</v>
      </c>
      <c r="D108" s="23">
        <v>153.81129455566406</v>
      </c>
      <c r="E108" s="4">
        <f t="shared" si="2"/>
        <v>3.0762258911132814</v>
      </c>
      <c r="F108" s="3"/>
    </row>
    <row r="109" spans="1:6" ht="12.75">
      <c r="A109" s="3" t="s">
        <v>17</v>
      </c>
      <c r="B109" s="3" t="s">
        <v>4</v>
      </c>
      <c r="C109" s="14">
        <v>40869</v>
      </c>
      <c r="D109" s="23">
        <v>197.7161102294922</v>
      </c>
      <c r="E109" s="4">
        <f t="shared" si="2"/>
        <v>3.9543222045898436</v>
      </c>
      <c r="F109" s="3"/>
    </row>
    <row r="110" spans="1:6" ht="12.75">
      <c r="A110" s="3" t="s">
        <v>17</v>
      </c>
      <c r="B110" s="3" t="s">
        <v>4</v>
      </c>
      <c r="C110" s="14">
        <v>40870</v>
      </c>
      <c r="D110" s="23">
        <v>211.6873779296875</v>
      </c>
      <c r="E110" s="4">
        <f t="shared" si="2"/>
        <v>4.23374755859375</v>
      </c>
      <c r="F110" s="3"/>
    </row>
    <row r="111" spans="1:6" ht="12.75">
      <c r="A111" s="3" t="s">
        <v>17</v>
      </c>
      <c r="B111" s="3" t="s">
        <v>4</v>
      </c>
      <c r="C111" s="14">
        <v>40871</v>
      </c>
      <c r="D111" s="23">
        <v>99.41223907470703</v>
      </c>
      <c r="E111" s="4">
        <f t="shared" si="2"/>
        <v>1.9882447814941406</v>
      </c>
      <c r="F111" s="3"/>
    </row>
    <row r="112" spans="1:6" ht="12.75">
      <c r="A112" s="3" t="s">
        <v>17</v>
      </c>
      <c r="B112" s="3" t="s">
        <v>4</v>
      </c>
      <c r="C112" s="14">
        <v>40872</v>
      </c>
      <c r="D112" s="23">
        <v>129.8006134033203</v>
      </c>
      <c r="E112" s="4">
        <f t="shared" si="2"/>
        <v>2.5960122680664064</v>
      </c>
      <c r="F112" s="3"/>
    </row>
    <row r="113" spans="1:6" ht="12.75">
      <c r="A113" s="3" t="s">
        <v>17</v>
      </c>
      <c r="B113" s="3" t="s">
        <v>4</v>
      </c>
      <c r="C113" s="14">
        <v>40873</v>
      </c>
      <c r="D113" s="23">
        <v>116.43395233154297</v>
      </c>
      <c r="E113" s="4">
        <f t="shared" si="2"/>
        <v>2.3286790466308593</v>
      </c>
      <c r="F113" s="3"/>
    </row>
    <row r="114" spans="1:6" ht="12.75">
      <c r="A114" s="3" t="s">
        <v>17</v>
      </c>
      <c r="B114" s="3" t="s">
        <v>4</v>
      </c>
      <c r="C114" s="14">
        <v>40874</v>
      </c>
      <c r="D114" s="23">
        <v>79.71671295166016</v>
      </c>
      <c r="E114" s="4">
        <f t="shared" si="2"/>
        <v>1.594334259033203</v>
      </c>
      <c r="F114" s="3"/>
    </row>
    <row r="115" spans="1:6" ht="12.75">
      <c r="A115" s="3" t="s">
        <v>17</v>
      </c>
      <c r="B115" s="3" t="s">
        <v>4</v>
      </c>
      <c r="C115" s="14">
        <v>40875</v>
      </c>
      <c r="D115" s="23">
        <v>72.56475830078125</v>
      </c>
      <c r="E115" s="4">
        <f t="shared" si="2"/>
        <v>1.451295166015625</v>
      </c>
      <c r="F115" s="3"/>
    </row>
    <row r="116" spans="1:6" ht="12.75">
      <c r="A116" s="3" t="s">
        <v>17</v>
      </c>
      <c r="B116" s="3" t="s">
        <v>4</v>
      </c>
      <c r="C116" s="14">
        <v>40876</v>
      </c>
      <c r="D116" s="23">
        <v>115.19632720947266</v>
      </c>
      <c r="E116" s="4">
        <f t="shared" si="2"/>
        <v>2.303926544189453</v>
      </c>
      <c r="F116" s="3"/>
    </row>
    <row r="117" spans="1:6" ht="12.75">
      <c r="A117" s="3" t="s">
        <v>17</v>
      </c>
      <c r="B117" s="3" t="s">
        <v>4</v>
      </c>
      <c r="C117" s="14">
        <v>40877</v>
      </c>
      <c r="D117" s="23">
        <v>164.7009735107422</v>
      </c>
      <c r="E117" s="4">
        <f t="shared" si="2"/>
        <v>3.2940194702148435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октомври!E120+ноември!E119</f>
        <v>332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28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октомври!E122+ноември!E121</f>
        <v>123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110.20683930714925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E120/334*100</f>
        <v>99.40119760479041</v>
      </c>
      <c r="F124" s="3"/>
    </row>
  </sheetData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85:E85"/>
    <mergeCell ref="A86:E86"/>
    <mergeCell ref="A119:C119"/>
    <mergeCell ref="A120:D120"/>
    <mergeCell ref="A121:D121"/>
    <mergeCell ref="A122:D122"/>
    <mergeCell ref="A123:C123"/>
    <mergeCell ref="A124:C124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workbookViewId="0" topLeftCell="A1">
      <selection activeCell="E122" sqref="E122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29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40878</v>
      </c>
      <c r="D8" s="23">
        <v>201.32233860783003</v>
      </c>
      <c r="E8" s="4">
        <f aca="true" t="shared" si="0" ref="E8:E38">IF(D8/50&gt;1,D8/50,"-")</f>
        <v>4.026446772156601</v>
      </c>
      <c r="F8" s="3"/>
    </row>
    <row r="9" spans="1:6" ht="12.75">
      <c r="A9" s="3" t="s">
        <v>6</v>
      </c>
      <c r="B9" s="3" t="s">
        <v>5</v>
      </c>
      <c r="C9" s="14">
        <v>40879</v>
      </c>
      <c r="D9" s="23">
        <v>179.02575816665737</v>
      </c>
      <c r="E9" s="4">
        <f t="shared" si="0"/>
        <v>3.5805151633331476</v>
      </c>
      <c r="F9" s="3"/>
    </row>
    <row r="10" spans="1:6" ht="12.75">
      <c r="A10" s="3" t="s">
        <v>6</v>
      </c>
      <c r="B10" s="3" t="s">
        <v>5</v>
      </c>
      <c r="C10" s="14">
        <v>40880</v>
      </c>
      <c r="D10" s="23">
        <v>187.03218736650507</v>
      </c>
      <c r="E10" s="4">
        <f t="shared" si="0"/>
        <v>3.7406437473301013</v>
      </c>
      <c r="F10" s="3"/>
    </row>
    <row r="11" spans="1:6" ht="12.75">
      <c r="A11" s="3" t="s">
        <v>6</v>
      </c>
      <c r="B11" s="3" t="s">
        <v>5</v>
      </c>
      <c r="C11" s="14">
        <v>40881</v>
      </c>
      <c r="D11" s="23">
        <v>210.62407132243686</v>
      </c>
      <c r="E11" s="4">
        <f t="shared" si="0"/>
        <v>4.212481426448737</v>
      </c>
      <c r="F11" s="3"/>
    </row>
    <row r="12" spans="1:6" ht="12.75">
      <c r="A12" s="3" t="s">
        <v>6</v>
      </c>
      <c r="B12" s="3" t="s">
        <v>5</v>
      </c>
      <c r="C12" s="14">
        <v>40882</v>
      </c>
      <c r="D12" s="23">
        <v>201.56795719699787</v>
      </c>
      <c r="E12" s="4">
        <f t="shared" si="0"/>
        <v>4.031359143939957</v>
      </c>
      <c r="F12" s="3"/>
    </row>
    <row r="13" spans="1:6" ht="12.75">
      <c r="A13" s="3" t="s">
        <v>6</v>
      </c>
      <c r="B13" s="3" t="s">
        <v>5</v>
      </c>
      <c r="C13" s="14">
        <v>40883</v>
      </c>
      <c r="D13" s="23">
        <v>70.92857010230794</v>
      </c>
      <c r="E13" s="4">
        <f t="shared" si="0"/>
        <v>1.4185714020461588</v>
      </c>
      <c r="F13" s="3"/>
    </row>
    <row r="14" spans="1:6" ht="12.75">
      <c r="A14" s="3" t="s">
        <v>6</v>
      </c>
      <c r="B14" s="3" t="s">
        <v>5</v>
      </c>
      <c r="C14" s="14">
        <v>40884</v>
      </c>
      <c r="D14" s="23">
        <v>77.64032839258516</v>
      </c>
      <c r="E14" s="4">
        <f t="shared" si="0"/>
        <v>1.5528065678517031</v>
      </c>
      <c r="F14" s="3"/>
    </row>
    <row r="15" spans="1:6" ht="12.75">
      <c r="A15" s="3" t="s">
        <v>6</v>
      </c>
      <c r="B15" s="3" t="s">
        <v>5</v>
      </c>
      <c r="C15" s="14">
        <v>40885</v>
      </c>
      <c r="D15" s="23">
        <v>26.564125427255167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40886</v>
      </c>
      <c r="D16" s="23">
        <v>91.38017495960328</v>
      </c>
      <c r="E16" s="4">
        <f t="shared" si="0"/>
        <v>1.8276034991920656</v>
      </c>
      <c r="F16" s="3"/>
    </row>
    <row r="17" spans="1:6" ht="12.75">
      <c r="A17" s="3" t="s">
        <v>6</v>
      </c>
      <c r="B17" s="3" t="s">
        <v>5</v>
      </c>
      <c r="C17" s="14">
        <v>40887</v>
      </c>
      <c r="D17" s="23">
        <v>136.70133729569096</v>
      </c>
      <c r="E17" s="4">
        <f t="shared" si="0"/>
        <v>2.7340267459138192</v>
      </c>
      <c r="F17" s="3"/>
    </row>
    <row r="18" spans="1:6" ht="12.75">
      <c r="A18" s="3" t="s">
        <v>6</v>
      </c>
      <c r="B18" s="3" t="s">
        <v>5</v>
      </c>
      <c r="C18" s="14">
        <v>40888</v>
      </c>
      <c r="D18" s="23">
        <v>185.91434196352287</v>
      </c>
      <c r="E18" s="4">
        <f t="shared" si="0"/>
        <v>3.7182868392704576</v>
      </c>
      <c r="F18" s="3"/>
    </row>
    <row r="19" spans="1:6" ht="12.75">
      <c r="A19" s="3" t="s">
        <v>6</v>
      </c>
      <c r="B19" s="3" t="s">
        <v>5</v>
      </c>
      <c r="C19" s="14">
        <v>40889</v>
      </c>
      <c r="D19" s="23">
        <v>149.3174853746866</v>
      </c>
      <c r="E19" s="4">
        <f t="shared" si="0"/>
        <v>2.986349707493732</v>
      </c>
      <c r="F19" s="3"/>
    </row>
    <row r="20" spans="1:6" ht="12.75">
      <c r="A20" s="3" t="s">
        <v>6</v>
      </c>
      <c r="B20" s="3" t="s">
        <v>5</v>
      </c>
      <c r="C20" s="14">
        <v>40890</v>
      </c>
      <c r="D20" s="23">
        <v>130.42024300523912</v>
      </c>
      <c r="E20" s="4">
        <f t="shared" si="0"/>
        <v>2.6084048601047822</v>
      </c>
      <c r="F20" s="3"/>
    </row>
    <row r="21" spans="1:6" ht="12.75">
      <c r="A21" s="3" t="s">
        <v>6</v>
      </c>
      <c r="B21" s="3" t="s">
        <v>5</v>
      </c>
      <c r="C21" s="14">
        <v>40891</v>
      </c>
      <c r="D21" s="23">
        <v>118.69822045547421</v>
      </c>
      <c r="E21" s="4">
        <f t="shared" si="0"/>
        <v>2.3739644091094845</v>
      </c>
      <c r="F21" s="3"/>
    </row>
    <row r="22" spans="1:6" ht="12.75">
      <c r="A22" s="3" t="s">
        <v>6</v>
      </c>
      <c r="B22" s="3" t="s">
        <v>5</v>
      </c>
      <c r="C22" s="14">
        <v>40892</v>
      </c>
      <c r="D22" s="23">
        <v>78.01905894154145</v>
      </c>
      <c r="E22" s="4">
        <f t="shared" si="0"/>
        <v>1.5603811788308288</v>
      </c>
      <c r="F22" s="3"/>
    </row>
    <row r="23" spans="1:6" ht="12.75">
      <c r="A23" s="3" t="s">
        <v>6</v>
      </c>
      <c r="B23" s="3" t="s">
        <v>5</v>
      </c>
      <c r="C23" s="14">
        <v>40893</v>
      </c>
      <c r="D23" s="23">
        <v>69.66116807846635</v>
      </c>
      <c r="E23" s="4">
        <f t="shared" si="0"/>
        <v>1.393223361569327</v>
      </c>
      <c r="F23" s="3"/>
    </row>
    <row r="24" spans="1:6" ht="12.75">
      <c r="A24" s="3" t="s">
        <v>6</v>
      </c>
      <c r="B24" s="3" t="s">
        <v>5</v>
      </c>
      <c r="C24" s="14">
        <v>40894</v>
      </c>
      <c r="D24" s="23">
        <v>45.13959838760611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40895</v>
      </c>
      <c r="D25" s="23">
        <v>73.91998811336875</v>
      </c>
      <c r="E25" s="4">
        <f t="shared" si="0"/>
        <v>1.478399762267375</v>
      </c>
      <c r="F25" s="3"/>
    </row>
    <row r="26" spans="1:6" ht="12.75">
      <c r="A26" s="3" t="s">
        <v>6</v>
      </c>
      <c r="B26" s="3" t="s">
        <v>5</v>
      </c>
      <c r="C26" s="14">
        <v>40896</v>
      </c>
      <c r="D26" s="23">
        <v>93.06904943248314</v>
      </c>
      <c r="E26" s="4">
        <f t="shared" si="0"/>
        <v>1.8613809886496628</v>
      </c>
      <c r="F26" s="3"/>
    </row>
    <row r="27" spans="1:6" ht="12.75">
      <c r="A27" s="3" t="s">
        <v>6</v>
      </c>
      <c r="B27" s="3" t="s">
        <v>5</v>
      </c>
      <c r="C27" s="14">
        <v>40897</v>
      </c>
      <c r="D27" s="23">
        <v>44.98057656920875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40898</v>
      </c>
      <c r="D28" s="23">
        <v>76.3330423639099</v>
      </c>
      <c r="E28" s="4">
        <f t="shared" si="0"/>
        <v>1.526660847278198</v>
      </c>
      <c r="F28" s="3"/>
    </row>
    <row r="29" spans="1:6" ht="12.75">
      <c r="A29" s="3" t="s">
        <v>6</v>
      </c>
      <c r="B29" s="3" t="s">
        <v>5</v>
      </c>
      <c r="C29" s="14">
        <v>40899</v>
      </c>
      <c r="D29" s="23">
        <v>75.41842364349006</v>
      </c>
      <c r="E29" s="4">
        <f t="shared" si="0"/>
        <v>1.5083684728698012</v>
      </c>
      <c r="F29" s="3"/>
    </row>
    <row r="30" spans="1:6" ht="12.75">
      <c r="A30" s="3" t="s">
        <v>6</v>
      </c>
      <c r="B30" s="3" t="s">
        <v>5</v>
      </c>
      <c r="C30" s="14">
        <v>40900</v>
      </c>
      <c r="D30" s="23">
        <v>91.95445003808216</v>
      </c>
      <c r="E30" s="4">
        <f t="shared" si="0"/>
        <v>1.8390890007616432</v>
      </c>
      <c r="F30" s="3"/>
    </row>
    <row r="31" spans="1:6" ht="12.75">
      <c r="A31" s="3" t="s">
        <v>6</v>
      </c>
      <c r="B31" s="3" t="s">
        <v>5</v>
      </c>
      <c r="C31" s="14">
        <v>40901</v>
      </c>
      <c r="D31" s="23">
        <v>95.28231797919761</v>
      </c>
      <c r="E31" s="4">
        <f t="shared" si="0"/>
        <v>1.9056463595839523</v>
      </c>
      <c r="F31" s="3"/>
    </row>
    <row r="32" spans="1:6" ht="12.75">
      <c r="A32" s="3" t="s">
        <v>6</v>
      </c>
      <c r="B32" s="3" t="s">
        <v>5</v>
      </c>
      <c r="C32" s="14">
        <v>40902</v>
      </c>
      <c r="D32" s="23">
        <v>259.1251044859293</v>
      </c>
      <c r="E32" s="4">
        <f t="shared" si="0"/>
        <v>5.182502089718586</v>
      </c>
      <c r="F32" s="3"/>
    </row>
    <row r="33" spans="1:6" ht="12.75">
      <c r="A33" s="3" t="s">
        <v>6</v>
      </c>
      <c r="B33" s="3" t="s">
        <v>5</v>
      </c>
      <c r="C33" s="14">
        <v>40903</v>
      </c>
      <c r="D33" s="23">
        <v>300.7560699225354</v>
      </c>
      <c r="E33" s="4">
        <f t="shared" si="0"/>
        <v>6.015121398450708</v>
      </c>
      <c r="F33" s="3"/>
    </row>
    <row r="34" spans="1:6" ht="12.75">
      <c r="A34" s="3" t="s">
        <v>6</v>
      </c>
      <c r="B34" s="3" t="s">
        <v>5</v>
      </c>
      <c r="C34" s="14">
        <v>40904</v>
      </c>
      <c r="D34" s="23">
        <v>123.13120995449903</v>
      </c>
      <c r="E34" s="4">
        <f t="shared" si="0"/>
        <v>2.4626241990899804</v>
      </c>
      <c r="F34" s="3"/>
    </row>
    <row r="35" spans="1:6" ht="12.75">
      <c r="A35" s="3" t="s">
        <v>6</v>
      </c>
      <c r="B35" s="3" t="s">
        <v>5</v>
      </c>
      <c r="C35" s="14">
        <v>40905</v>
      </c>
      <c r="D35" s="23">
        <v>214.39453052428195</v>
      </c>
      <c r="E35" s="4">
        <f t="shared" si="0"/>
        <v>4.287890610485639</v>
      </c>
      <c r="F35" s="3"/>
    </row>
    <row r="36" spans="1:6" ht="12.75">
      <c r="A36" s="3" t="s">
        <v>6</v>
      </c>
      <c r="B36" s="3" t="s">
        <v>5</v>
      </c>
      <c r="C36" s="14">
        <v>40906</v>
      </c>
      <c r="D36" s="23">
        <v>133.18473112287546</v>
      </c>
      <c r="E36" s="4">
        <f t="shared" si="0"/>
        <v>2.663694622457509</v>
      </c>
      <c r="F36" s="3"/>
    </row>
    <row r="37" spans="1:6" ht="12.75">
      <c r="A37" s="3" t="s">
        <v>6</v>
      </c>
      <c r="B37" s="3" t="s">
        <v>5</v>
      </c>
      <c r="C37" s="14">
        <v>40907</v>
      </c>
      <c r="D37" s="23">
        <v>211.33561135046796</v>
      </c>
      <c r="E37" s="4">
        <f t="shared" si="0"/>
        <v>4.226712227009359</v>
      </c>
      <c r="F37" s="3"/>
    </row>
    <row r="38" spans="1:6" ht="12.75">
      <c r="A38" s="3" t="s">
        <v>6</v>
      </c>
      <c r="B38" s="3" t="s">
        <v>5</v>
      </c>
      <c r="C38" s="14">
        <v>40908</v>
      </c>
      <c r="D38" s="23">
        <v>68.16240109951337</v>
      </c>
      <c r="E38" s="4">
        <f t="shared" si="0"/>
        <v>1.3632480219902674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ноември!E40+декември!E39</f>
        <v>357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28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ноември!E42+декември!E41</f>
        <v>153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129.70982166594348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E40/365*100</f>
        <v>97.80821917808218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40878</v>
      </c>
      <c r="D48" s="23">
        <v>158.61746215820312</v>
      </c>
      <c r="E48" s="4">
        <f aca="true" t="shared" si="1" ref="E48:E78">IF(D48/50&gt;1,D48/50,"-")</f>
        <v>3.1723492431640623</v>
      </c>
      <c r="F48" s="3"/>
    </row>
    <row r="49" spans="1:6" ht="12.75">
      <c r="A49" s="3" t="s">
        <v>31</v>
      </c>
      <c r="B49" s="3" t="s">
        <v>4</v>
      </c>
      <c r="C49" s="14">
        <v>40879</v>
      </c>
      <c r="D49" s="23">
        <v>209.9446258544922</v>
      </c>
      <c r="E49" s="4">
        <f t="shared" si="1"/>
        <v>4.198892517089844</v>
      </c>
      <c r="F49" s="3"/>
    </row>
    <row r="50" spans="1:6" ht="12.75">
      <c r="A50" s="3" t="s">
        <v>31</v>
      </c>
      <c r="B50" s="3" t="s">
        <v>4</v>
      </c>
      <c r="C50" s="14">
        <v>40880</v>
      </c>
      <c r="D50" s="23">
        <v>247.2897186279297</v>
      </c>
      <c r="E50" s="4">
        <f t="shared" si="1"/>
        <v>4.945794372558594</v>
      </c>
      <c r="F50" s="3"/>
    </row>
    <row r="51" spans="1:6" ht="12.75">
      <c r="A51" s="3" t="s">
        <v>31</v>
      </c>
      <c r="B51" s="3" t="s">
        <v>4</v>
      </c>
      <c r="C51" s="14">
        <v>40881</v>
      </c>
      <c r="D51" s="23">
        <v>263.1553039550781</v>
      </c>
      <c r="E51" s="4">
        <f t="shared" si="1"/>
        <v>5.263106079101562</v>
      </c>
      <c r="F51" s="3"/>
    </row>
    <row r="52" spans="1:6" ht="12.75">
      <c r="A52" s="3" t="s">
        <v>31</v>
      </c>
      <c r="B52" s="3" t="s">
        <v>4</v>
      </c>
      <c r="C52" s="14">
        <v>40882</v>
      </c>
      <c r="D52" s="23">
        <v>264.7548828125</v>
      </c>
      <c r="E52" s="4">
        <f t="shared" si="1"/>
        <v>5.29509765625</v>
      </c>
      <c r="F52" s="3"/>
    </row>
    <row r="53" spans="1:6" ht="12.75">
      <c r="A53" s="3" t="s">
        <v>31</v>
      </c>
      <c r="B53" s="3" t="s">
        <v>4</v>
      </c>
      <c r="C53" s="14">
        <v>40883</v>
      </c>
      <c r="D53" s="23">
        <v>129.0824737548828</v>
      </c>
      <c r="E53" s="4">
        <f t="shared" si="1"/>
        <v>2.5816494750976564</v>
      </c>
      <c r="F53" s="3"/>
    </row>
    <row r="54" spans="1:6" ht="12.75">
      <c r="A54" s="3" t="s">
        <v>31</v>
      </c>
      <c r="B54" s="3" t="s">
        <v>4</v>
      </c>
      <c r="C54" s="14">
        <v>40884</v>
      </c>
      <c r="D54" s="23">
        <v>56.61179733276367</v>
      </c>
      <c r="E54" s="4">
        <f t="shared" si="1"/>
        <v>1.1322359466552734</v>
      </c>
      <c r="F54" s="3"/>
    </row>
    <row r="55" spans="1:6" ht="12.75">
      <c r="A55" s="3" t="s">
        <v>31</v>
      </c>
      <c r="B55" s="3" t="s">
        <v>4</v>
      </c>
      <c r="C55" s="14">
        <v>40885</v>
      </c>
      <c r="D55" s="23">
        <v>41.21669387817383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40886</v>
      </c>
      <c r="D56" s="23">
        <v>56.6806755065918</v>
      </c>
      <c r="E56" s="4">
        <f t="shared" si="1"/>
        <v>1.1336135101318359</v>
      </c>
      <c r="F56" s="3"/>
    </row>
    <row r="57" spans="1:6" ht="12.75">
      <c r="A57" s="3" t="s">
        <v>31</v>
      </c>
      <c r="B57" s="3" t="s">
        <v>4</v>
      </c>
      <c r="C57" s="14">
        <v>40887</v>
      </c>
      <c r="D57" s="23">
        <v>91.01924896240234</v>
      </c>
      <c r="E57" s="4">
        <f t="shared" si="1"/>
        <v>1.8203849792480469</v>
      </c>
      <c r="F57" s="3"/>
    </row>
    <row r="58" spans="1:6" ht="12.75">
      <c r="A58" s="3" t="s">
        <v>31</v>
      </c>
      <c r="B58" s="3" t="s">
        <v>4</v>
      </c>
      <c r="C58" s="14">
        <v>40888</v>
      </c>
      <c r="D58" s="23">
        <v>161.24996948242188</v>
      </c>
      <c r="E58" s="4">
        <f t="shared" si="1"/>
        <v>3.2249993896484375</v>
      </c>
      <c r="F58" s="3"/>
    </row>
    <row r="59" spans="1:6" ht="12.75">
      <c r="A59" s="3" t="s">
        <v>31</v>
      </c>
      <c r="B59" s="3" t="s">
        <v>4</v>
      </c>
      <c r="C59" s="14">
        <v>40889</v>
      </c>
      <c r="D59" s="23">
        <v>191.70591735839844</v>
      </c>
      <c r="E59" s="4">
        <f t="shared" si="1"/>
        <v>3.8341183471679687</v>
      </c>
      <c r="F59" s="3"/>
    </row>
    <row r="60" spans="1:6" ht="12.75">
      <c r="A60" s="3" t="s">
        <v>31</v>
      </c>
      <c r="B60" s="3" t="s">
        <v>4</v>
      </c>
      <c r="C60" s="14">
        <v>40890</v>
      </c>
      <c r="D60" s="23">
        <v>156.32420349121094</v>
      </c>
      <c r="E60" s="4">
        <f t="shared" si="1"/>
        <v>3.126484069824219</v>
      </c>
      <c r="F60" s="3"/>
    </row>
    <row r="61" spans="1:6" ht="12.75">
      <c r="A61" s="3" t="s">
        <v>31</v>
      </c>
      <c r="B61" s="3" t="s">
        <v>4</v>
      </c>
      <c r="C61" s="14">
        <v>40891</v>
      </c>
      <c r="D61" s="23">
        <v>119.0782470703125</v>
      </c>
      <c r="E61" s="4">
        <f t="shared" si="1"/>
        <v>2.38156494140625</v>
      </c>
      <c r="F61" s="3"/>
    </row>
    <row r="62" spans="1:6" ht="12.75">
      <c r="A62" s="3" t="s">
        <v>31</v>
      </c>
      <c r="B62" s="3" t="s">
        <v>4</v>
      </c>
      <c r="C62" s="14">
        <v>40892</v>
      </c>
      <c r="D62" s="23">
        <v>98.49237060546875</v>
      </c>
      <c r="E62" s="4">
        <f t="shared" si="1"/>
        <v>1.969847412109375</v>
      </c>
      <c r="F62" s="3"/>
    </row>
    <row r="63" spans="1:6" ht="12.75">
      <c r="A63" s="3" t="s">
        <v>31</v>
      </c>
      <c r="B63" s="3" t="s">
        <v>4</v>
      </c>
      <c r="C63" s="14">
        <v>40893</v>
      </c>
      <c r="D63" s="23">
        <v>110</v>
      </c>
      <c r="E63" s="4">
        <f t="shared" si="1"/>
        <v>2.2</v>
      </c>
      <c r="F63" s="3"/>
    </row>
    <row r="64" spans="1:6" ht="12.75">
      <c r="A64" s="3" t="s">
        <v>31</v>
      </c>
      <c r="B64" s="3" t="s">
        <v>4</v>
      </c>
      <c r="C64" s="14">
        <v>40894</v>
      </c>
      <c r="D64" s="23">
        <v>79</v>
      </c>
      <c r="E64" s="4">
        <f t="shared" si="1"/>
        <v>1.58</v>
      </c>
      <c r="F64" s="3"/>
    </row>
    <row r="65" spans="1:6" ht="12.75">
      <c r="A65" s="3" t="s">
        <v>31</v>
      </c>
      <c r="B65" s="3" t="s">
        <v>4</v>
      </c>
      <c r="C65" s="14">
        <v>40895</v>
      </c>
      <c r="D65" s="23">
        <v>34</v>
      </c>
      <c r="E65" s="4" t="str">
        <f t="shared" si="1"/>
        <v>-</v>
      </c>
      <c r="F65" s="3"/>
    </row>
    <row r="66" spans="1:6" ht="12.75">
      <c r="A66" s="3" t="s">
        <v>31</v>
      </c>
      <c r="B66" s="3" t="s">
        <v>4</v>
      </c>
      <c r="C66" s="14">
        <v>40896</v>
      </c>
      <c r="D66" s="23">
        <v>66.63886260986328</v>
      </c>
      <c r="E66" s="4">
        <f t="shared" si="1"/>
        <v>1.3327772521972656</v>
      </c>
      <c r="F66" s="3"/>
    </row>
    <row r="67" spans="1:6" ht="12.75">
      <c r="A67" s="3" t="s">
        <v>31</v>
      </c>
      <c r="B67" s="3" t="s">
        <v>4</v>
      </c>
      <c r="C67" s="14">
        <v>40897</v>
      </c>
      <c r="D67" s="23">
        <v>47.18057632446289</v>
      </c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40898</v>
      </c>
      <c r="D68" s="23">
        <v>25.711626052856445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40899</v>
      </c>
      <c r="D69" s="23">
        <v>32.44255447387695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40900</v>
      </c>
      <c r="D70" s="23">
        <v>28.070953369140625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40901</v>
      </c>
      <c r="D71" s="23">
        <v>61.60224914550781</v>
      </c>
      <c r="E71" s="4">
        <f t="shared" si="1"/>
        <v>1.2320449829101563</v>
      </c>
      <c r="F71" s="3"/>
    </row>
    <row r="72" spans="1:6" ht="12.75">
      <c r="A72" s="3" t="s">
        <v>31</v>
      </c>
      <c r="B72" s="3" t="s">
        <v>4</v>
      </c>
      <c r="C72" s="14">
        <v>40902</v>
      </c>
      <c r="D72" s="23">
        <v>168.64724731445312</v>
      </c>
      <c r="E72" s="4">
        <f t="shared" si="1"/>
        <v>3.3729449462890626</v>
      </c>
      <c r="F72" s="3"/>
    </row>
    <row r="73" spans="1:6" ht="12.75">
      <c r="A73" s="3" t="s">
        <v>31</v>
      </c>
      <c r="B73" s="3" t="s">
        <v>4</v>
      </c>
      <c r="C73" s="14">
        <v>40903</v>
      </c>
      <c r="D73" s="23">
        <v>255.99903869628906</v>
      </c>
      <c r="E73" s="4">
        <f t="shared" si="1"/>
        <v>5.119980773925781</v>
      </c>
      <c r="F73" s="3"/>
    </row>
    <row r="74" spans="1:6" ht="12.75">
      <c r="A74" s="3" t="s">
        <v>31</v>
      </c>
      <c r="B74" s="3" t="s">
        <v>4</v>
      </c>
      <c r="C74" s="14">
        <v>40904</v>
      </c>
      <c r="D74" s="23">
        <v>245.34259033203125</v>
      </c>
      <c r="E74" s="4">
        <f t="shared" si="1"/>
        <v>4.906851806640625</v>
      </c>
      <c r="F74" s="3"/>
    </row>
    <row r="75" spans="1:6" ht="12.75">
      <c r="A75" s="3" t="s">
        <v>31</v>
      </c>
      <c r="B75" s="3" t="s">
        <v>4</v>
      </c>
      <c r="C75" s="14">
        <v>40905</v>
      </c>
      <c r="D75" s="23">
        <v>132.7047576904297</v>
      </c>
      <c r="E75" s="4">
        <f t="shared" si="1"/>
        <v>2.6540951538085937</v>
      </c>
      <c r="F75" s="3"/>
    </row>
    <row r="76" spans="1:6" ht="12.75">
      <c r="A76" s="3" t="s">
        <v>31</v>
      </c>
      <c r="B76" s="3" t="s">
        <v>4</v>
      </c>
      <c r="C76" s="14">
        <v>40906</v>
      </c>
      <c r="D76" s="23">
        <v>196.78843688964844</v>
      </c>
      <c r="E76" s="4">
        <f t="shared" si="1"/>
        <v>3.935768737792969</v>
      </c>
      <c r="F76" s="3"/>
    </row>
    <row r="77" spans="1:6" ht="12.75">
      <c r="A77" s="3" t="s">
        <v>31</v>
      </c>
      <c r="B77" s="3" t="s">
        <v>4</v>
      </c>
      <c r="C77" s="14">
        <v>40907</v>
      </c>
      <c r="D77" s="23">
        <v>186.66905212402344</v>
      </c>
      <c r="E77" s="4">
        <f t="shared" si="1"/>
        <v>3.7333810424804685</v>
      </c>
      <c r="F77" s="3"/>
    </row>
    <row r="78" spans="1:6" ht="12.75">
      <c r="A78" s="3" t="s">
        <v>31</v>
      </c>
      <c r="B78" s="3" t="s">
        <v>4</v>
      </c>
      <c r="C78" s="14">
        <v>40908</v>
      </c>
      <c r="D78" s="23">
        <v>75.72944641113281</v>
      </c>
      <c r="E78" s="4">
        <f t="shared" si="1"/>
        <v>1.5145889282226563</v>
      </c>
      <c r="F78" s="3"/>
    </row>
    <row r="79" spans="1:6" ht="12.75">
      <c r="A79" s="26" t="s">
        <v>9</v>
      </c>
      <c r="B79" s="34"/>
      <c r="C79" s="34"/>
      <c r="D79" s="23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ноември!E80+декември!E79</f>
        <v>363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25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ноември!E82+декември!E81</f>
        <v>160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128.76616071885633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E80/365*100</f>
        <v>99.45205479452055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40878</v>
      </c>
      <c r="D88" s="23">
        <v>173.41400146484375</v>
      </c>
      <c r="E88" s="4">
        <f aca="true" t="shared" si="2" ref="E88:E118">IF(D88/50&gt;1,D88/50,"-")</f>
        <v>3.468280029296875</v>
      </c>
      <c r="F88" s="3"/>
    </row>
    <row r="89" spans="1:6" ht="12.75">
      <c r="A89" s="3" t="s">
        <v>17</v>
      </c>
      <c r="B89" s="3" t="s">
        <v>4</v>
      </c>
      <c r="C89" s="14">
        <v>40879</v>
      </c>
      <c r="D89" s="23">
        <v>204.25970458984375</v>
      </c>
      <c r="E89" s="4">
        <f t="shared" si="2"/>
        <v>4.085194091796875</v>
      </c>
      <c r="F89" s="3"/>
    </row>
    <row r="90" spans="1:6" ht="12.75">
      <c r="A90" s="3" t="s">
        <v>17</v>
      </c>
      <c r="B90" s="3" t="s">
        <v>4</v>
      </c>
      <c r="C90" s="14">
        <v>40880</v>
      </c>
      <c r="D90" s="23">
        <v>223.74298095703125</v>
      </c>
      <c r="E90" s="4">
        <f t="shared" si="2"/>
        <v>4.474859619140625</v>
      </c>
      <c r="F90" s="3"/>
    </row>
    <row r="91" spans="1:6" ht="12.75">
      <c r="A91" s="3" t="s">
        <v>17</v>
      </c>
      <c r="B91" s="3" t="s">
        <v>4</v>
      </c>
      <c r="C91" s="14">
        <v>40881</v>
      </c>
      <c r="D91" s="23">
        <v>221.52435302734375</v>
      </c>
      <c r="E91" s="4">
        <f t="shared" si="2"/>
        <v>4.430487060546875</v>
      </c>
      <c r="F91" s="3"/>
    </row>
    <row r="92" spans="1:6" ht="12.75">
      <c r="A92" s="3" t="s">
        <v>17</v>
      </c>
      <c r="B92" s="3" t="s">
        <v>4</v>
      </c>
      <c r="C92" s="14">
        <v>40882</v>
      </c>
      <c r="D92" s="23">
        <v>264.6163024902344</v>
      </c>
      <c r="E92" s="4">
        <f t="shared" si="2"/>
        <v>5.292326049804688</v>
      </c>
      <c r="F92" s="3"/>
    </row>
    <row r="93" spans="1:6" ht="12.75">
      <c r="A93" s="3" t="s">
        <v>17</v>
      </c>
      <c r="B93" s="3" t="s">
        <v>4</v>
      </c>
      <c r="C93" s="14">
        <v>40883</v>
      </c>
      <c r="D93" s="23"/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40884</v>
      </c>
      <c r="D94" s="23">
        <v>72.48320770263672</v>
      </c>
      <c r="E94" s="4">
        <f t="shared" si="2"/>
        <v>1.4496641540527344</v>
      </c>
      <c r="F94" s="3"/>
    </row>
    <row r="95" spans="1:6" ht="12.75">
      <c r="A95" s="3" t="s">
        <v>17</v>
      </c>
      <c r="B95" s="3" t="s">
        <v>4</v>
      </c>
      <c r="C95" s="14">
        <v>40885</v>
      </c>
      <c r="D95" s="23">
        <v>43.243221282958984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40886</v>
      </c>
      <c r="D96" s="23">
        <v>59.01719665527344</v>
      </c>
      <c r="E96" s="4">
        <f t="shared" si="2"/>
        <v>1.1803439331054688</v>
      </c>
      <c r="F96" s="3"/>
    </row>
    <row r="97" spans="1:6" ht="12.75">
      <c r="A97" s="3" t="s">
        <v>17</v>
      </c>
      <c r="B97" s="3" t="s">
        <v>4</v>
      </c>
      <c r="C97" s="14">
        <v>40887</v>
      </c>
      <c r="D97" s="23">
        <v>100.99210357666016</v>
      </c>
      <c r="E97" s="4">
        <f t="shared" si="2"/>
        <v>2.019842071533203</v>
      </c>
      <c r="F97" s="3"/>
    </row>
    <row r="98" spans="1:6" ht="12.75">
      <c r="A98" s="3" t="s">
        <v>17</v>
      </c>
      <c r="B98" s="3" t="s">
        <v>4</v>
      </c>
      <c r="C98" s="14">
        <v>40888</v>
      </c>
      <c r="D98" s="23">
        <v>173.38478088378906</v>
      </c>
      <c r="E98" s="4">
        <f t="shared" si="2"/>
        <v>3.467695617675781</v>
      </c>
      <c r="F98" s="3"/>
    </row>
    <row r="99" spans="1:6" ht="12.75">
      <c r="A99" s="3" t="s">
        <v>17</v>
      </c>
      <c r="B99" s="3" t="s">
        <v>4</v>
      </c>
      <c r="C99" s="14">
        <v>40889</v>
      </c>
      <c r="D99" s="23">
        <v>190.7010040283203</v>
      </c>
      <c r="E99" s="4">
        <f t="shared" si="2"/>
        <v>3.814020080566406</v>
      </c>
      <c r="F99" s="3"/>
    </row>
    <row r="100" spans="1:6" ht="12.75">
      <c r="A100" s="3" t="s">
        <v>17</v>
      </c>
      <c r="B100" s="3" t="s">
        <v>4</v>
      </c>
      <c r="C100" s="14">
        <v>40890</v>
      </c>
      <c r="D100" s="23">
        <v>180.22744750976562</v>
      </c>
      <c r="E100" s="4">
        <f t="shared" si="2"/>
        <v>3.6045489501953125</v>
      </c>
      <c r="F100" s="3"/>
    </row>
    <row r="101" spans="1:6" ht="12.75">
      <c r="A101" s="3" t="s">
        <v>17</v>
      </c>
      <c r="B101" s="3" t="s">
        <v>4</v>
      </c>
      <c r="C101" s="14">
        <v>40891</v>
      </c>
      <c r="D101" s="23">
        <v>145.6614532470703</v>
      </c>
      <c r="E101" s="4">
        <f t="shared" si="2"/>
        <v>2.9132290649414063</v>
      </c>
      <c r="F101" s="3"/>
    </row>
    <row r="102" spans="1:6" ht="12.75">
      <c r="A102" s="3" t="s">
        <v>17</v>
      </c>
      <c r="B102" s="3" t="s">
        <v>4</v>
      </c>
      <c r="C102" s="14">
        <v>40892</v>
      </c>
      <c r="D102" s="23">
        <v>111.31900787353516</v>
      </c>
      <c r="E102" s="4">
        <f t="shared" si="2"/>
        <v>2.226380157470703</v>
      </c>
      <c r="F102" s="3"/>
    </row>
    <row r="103" spans="1:6" ht="12.75">
      <c r="A103" s="3" t="s">
        <v>17</v>
      </c>
      <c r="B103" s="3" t="s">
        <v>4</v>
      </c>
      <c r="C103" s="14">
        <v>40893</v>
      </c>
      <c r="D103" s="23">
        <v>89.72126007080078</v>
      </c>
      <c r="E103" s="4">
        <f t="shared" si="2"/>
        <v>1.7944252014160156</v>
      </c>
      <c r="F103" s="3"/>
    </row>
    <row r="104" spans="1:6" ht="12.75">
      <c r="A104" s="3" t="s">
        <v>17</v>
      </c>
      <c r="B104" s="3" t="s">
        <v>4</v>
      </c>
      <c r="C104" s="14">
        <v>40894</v>
      </c>
      <c r="D104" s="23">
        <v>83.75511932373047</v>
      </c>
      <c r="E104" s="4">
        <f t="shared" si="2"/>
        <v>1.6751023864746093</v>
      </c>
      <c r="F104" s="3"/>
    </row>
    <row r="105" spans="1:6" ht="12.75">
      <c r="A105" s="3" t="s">
        <v>17</v>
      </c>
      <c r="B105" s="3" t="s">
        <v>4</v>
      </c>
      <c r="C105" s="14">
        <v>40895</v>
      </c>
      <c r="D105" s="23">
        <v>65.81371307373047</v>
      </c>
      <c r="E105" s="4">
        <f t="shared" si="2"/>
        <v>1.3162742614746095</v>
      </c>
      <c r="F105" s="3"/>
    </row>
    <row r="106" spans="1:6" ht="12.75">
      <c r="A106" s="3" t="s">
        <v>17</v>
      </c>
      <c r="B106" s="3" t="s">
        <v>4</v>
      </c>
      <c r="C106" s="14">
        <v>40896</v>
      </c>
      <c r="D106" s="23">
        <v>78.7825698852539</v>
      </c>
      <c r="E106" s="4">
        <f t="shared" si="2"/>
        <v>1.5756513977050781</v>
      </c>
      <c r="F106" s="3"/>
    </row>
    <row r="107" spans="1:6" ht="12.75">
      <c r="A107" s="3" t="s">
        <v>17</v>
      </c>
      <c r="B107" s="3" t="s">
        <v>4</v>
      </c>
      <c r="C107" s="14">
        <v>40897</v>
      </c>
      <c r="D107" s="23">
        <v>58.30076599121094</v>
      </c>
      <c r="E107" s="4">
        <f t="shared" si="2"/>
        <v>1.1660153198242187</v>
      </c>
      <c r="F107" s="3"/>
    </row>
    <row r="108" spans="1:6" ht="12.75">
      <c r="A108" s="3" t="s">
        <v>17</v>
      </c>
      <c r="B108" s="3" t="s">
        <v>4</v>
      </c>
      <c r="C108" s="14">
        <v>40898</v>
      </c>
      <c r="D108" s="23">
        <v>45.84649658203125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40899</v>
      </c>
      <c r="D109" s="23">
        <v>51.18171691894531</v>
      </c>
      <c r="E109" s="4">
        <f t="shared" si="2"/>
        <v>1.0236343383789062</v>
      </c>
      <c r="F109" s="3"/>
    </row>
    <row r="110" spans="1:6" ht="12.75">
      <c r="A110" s="3" t="s">
        <v>17</v>
      </c>
      <c r="B110" s="3" t="s">
        <v>4</v>
      </c>
      <c r="C110" s="14">
        <v>40900</v>
      </c>
      <c r="D110" s="23">
        <v>33.10647201538086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40901</v>
      </c>
      <c r="D111" s="23">
        <v>101.15448760986328</v>
      </c>
      <c r="E111" s="4">
        <f t="shared" si="2"/>
        <v>2.0230897521972655</v>
      </c>
      <c r="F111" s="3"/>
    </row>
    <row r="112" spans="1:6" ht="12.75">
      <c r="A112" s="3" t="s">
        <v>17</v>
      </c>
      <c r="B112" s="3" t="s">
        <v>4</v>
      </c>
      <c r="C112" s="14">
        <v>40902</v>
      </c>
      <c r="D112" s="23">
        <v>192.43165588378906</v>
      </c>
      <c r="E112" s="4">
        <f t="shared" si="2"/>
        <v>3.848633117675781</v>
      </c>
      <c r="F112" s="3"/>
    </row>
    <row r="113" spans="1:6" ht="12.75">
      <c r="A113" s="3" t="s">
        <v>17</v>
      </c>
      <c r="B113" s="3" t="s">
        <v>4</v>
      </c>
      <c r="C113" s="14">
        <v>40903</v>
      </c>
      <c r="D113" s="23">
        <v>287.0189208984375</v>
      </c>
      <c r="E113" s="4">
        <f t="shared" si="2"/>
        <v>5.74037841796875</v>
      </c>
      <c r="F113" s="3"/>
    </row>
    <row r="114" spans="1:6" ht="12.75">
      <c r="A114" s="3" t="s">
        <v>17</v>
      </c>
      <c r="B114" s="3" t="s">
        <v>4</v>
      </c>
      <c r="C114" s="14">
        <v>40904</v>
      </c>
      <c r="D114" s="23">
        <v>237.51922607421875</v>
      </c>
      <c r="E114" s="4">
        <f t="shared" si="2"/>
        <v>4.750384521484375</v>
      </c>
      <c r="F114" s="3"/>
    </row>
    <row r="115" spans="1:6" ht="12.75">
      <c r="A115" s="3" t="s">
        <v>17</v>
      </c>
      <c r="B115" s="3" t="s">
        <v>4</v>
      </c>
      <c r="C115" s="14">
        <v>40905</v>
      </c>
      <c r="D115" s="23">
        <v>163.99974060058594</v>
      </c>
      <c r="E115" s="4">
        <f t="shared" si="2"/>
        <v>3.2799948120117186</v>
      </c>
      <c r="F115" s="3"/>
    </row>
    <row r="116" spans="1:6" ht="12.75">
      <c r="A116" s="3" t="s">
        <v>17</v>
      </c>
      <c r="B116" s="3" t="s">
        <v>4</v>
      </c>
      <c r="C116" s="14">
        <v>40906</v>
      </c>
      <c r="D116" s="23">
        <v>186.97862243652344</v>
      </c>
      <c r="E116" s="4">
        <f t="shared" si="2"/>
        <v>3.7395724487304687</v>
      </c>
      <c r="F116" s="3"/>
    </row>
    <row r="117" spans="1:6" ht="12.75">
      <c r="A117" s="3" t="s">
        <v>17</v>
      </c>
      <c r="B117" s="3" t="s">
        <v>4</v>
      </c>
      <c r="C117" s="14">
        <v>40907</v>
      </c>
      <c r="D117" s="23">
        <v>199.2285614013672</v>
      </c>
      <c r="E117" s="4">
        <f t="shared" si="2"/>
        <v>3.9845712280273435</v>
      </c>
      <c r="F117" s="3"/>
    </row>
    <row r="118" spans="1:6" ht="12.75">
      <c r="A118" s="3" t="s">
        <v>17</v>
      </c>
      <c r="B118" s="3" t="s">
        <v>4</v>
      </c>
      <c r="C118" s="14">
        <v>40908</v>
      </c>
      <c r="D118" s="23">
        <v>76.00788879394531</v>
      </c>
      <c r="E118" s="4">
        <f t="shared" si="2"/>
        <v>1.5201577758789062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ноември!E120+декември!E119</f>
        <v>362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27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ноември!E122+декември!E121</f>
        <v>150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137.18113276163737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E120/365*100</f>
        <v>99.17808219178083</v>
      </c>
      <c r="F124" s="3"/>
    </row>
  </sheetData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82">
      <selection activeCell="K7" sqref="K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19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21">
        <v>40575</v>
      </c>
      <c r="D8" s="23">
        <v>140.67210003349334</v>
      </c>
      <c r="E8" s="22">
        <f aca="true" t="shared" si="0" ref="E8:E38">IF(D8/50&gt;1,D8/50,"-")</f>
        <v>2.8134420006698666</v>
      </c>
      <c r="F8" s="3"/>
    </row>
    <row r="9" spans="1:6" ht="12.75">
      <c r="A9" s="3" t="s">
        <v>6</v>
      </c>
      <c r="B9" s="3" t="s">
        <v>5</v>
      </c>
      <c r="C9" s="21">
        <v>40576</v>
      </c>
      <c r="D9" s="23">
        <v>157.45686686891625</v>
      </c>
      <c r="E9" s="22">
        <f t="shared" si="0"/>
        <v>3.149137337378325</v>
      </c>
      <c r="F9" s="3"/>
    </row>
    <row r="10" spans="1:6" ht="12.75">
      <c r="A10" s="3" t="s">
        <v>6</v>
      </c>
      <c r="B10" s="3" t="s">
        <v>5</v>
      </c>
      <c r="C10" s="21">
        <v>40577</v>
      </c>
      <c r="D10" s="23">
        <v>142.17392113441392</v>
      </c>
      <c r="E10" s="22">
        <f t="shared" si="0"/>
        <v>2.8434784226882783</v>
      </c>
      <c r="F10" s="3"/>
    </row>
    <row r="11" spans="1:6" ht="12.75">
      <c r="A11" s="3" t="s">
        <v>6</v>
      </c>
      <c r="B11" s="3" t="s">
        <v>5</v>
      </c>
      <c r="C11" s="21">
        <v>40578</v>
      </c>
      <c r="D11" s="23">
        <v>125.01395245005023</v>
      </c>
      <c r="E11" s="22">
        <f t="shared" si="0"/>
        <v>2.5002790490010045</v>
      </c>
      <c r="F11" s="3"/>
    </row>
    <row r="12" spans="1:6" ht="12.75">
      <c r="A12" s="3" t="s">
        <v>6</v>
      </c>
      <c r="B12" s="3" t="s">
        <v>5</v>
      </c>
      <c r="C12" s="21">
        <v>40579</v>
      </c>
      <c r="D12" s="23">
        <v>65.80659553110013</v>
      </c>
      <c r="E12" s="22">
        <f t="shared" si="0"/>
        <v>1.3161319106220026</v>
      </c>
      <c r="F12" s="3"/>
    </row>
    <row r="13" spans="1:6" ht="12.75">
      <c r="A13" s="3" t="s">
        <v>6</v>
      </c>
      <c r="B13" s="3" t="s">
        <v>5</v>
      </c>
      <c r="C13" s="21">
        <v>40580</v>
      </c>
      <c r="D13" s="23">
        <v>32.904521118381915</v>
      </c>
      <c r="E13" s="22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1">
        <v>40581</v>
      </c>
      <c r="D14" s="23">
        <v>61.721509574270314</v>
      </c>
      <c r="E14" s="22">
        <f t="shared" si="0"/>
        <v>1.2344301914854063</v>
      </c>
      <c r="F14" s="3"/>
    </row>
    <row r="15" spans="1:6" ht="12.75">
      <c r="A15" s="3" t="s">
        <v>6</v>
      </c>
      <c r="B15" s="3" t="s">
        <v>5</v>
      </c>
      <c r="C15" s="21">
        <v>40582</v>
      </c>
      <c r="D15" s="23">
        <v>64.69964861397736</v>
      </c>
      <c r="E15" s="22">
        <f t="shared" si="0"/>
        <v>1.2939929722795471</v>
      </c>
      <c r="F15" s="3"/>
    </row>
    <row r="16" spans="1:6" ht="12.75">
      <c r="A16" s="3" t="s">
        <v>6</v>
      </c>
      <c r="B16" s="3" t="s">
        <v>5</v>
      </c>
      <c r="C16" s="21">
        <v>40583</v>
      </c>
      <c r="D16" s="23">
        <v>56.526589810338415</v>
      </c>
      <c r="E16" s="22">
        <f t="shared" si="0"/>
        <v>1.1305317962067682</v>
      </c>
      <c r="F16" s="3"/>
    </row>
    <row r="17" spans="1:6" ht="12.75">
      <c r="A17" s="3" t="s">
        <v>6</v>
      </c>
      <c r="B17" s="3" t="s">
        <v>5</v>
      </c>
      <c r="C17" s="21">
        <v>40584</v>
      </c>
      <c r="D17" s="23">
        <v>78.66840245490052</v>
      </c>
      <c r="E17" s="22">
        <f t="shared" si="0"/>
        <v>1.5733680490980104</v>
      </c>
      <c r="F17" s="3"/>
    </row>
    <row r="18" spans="1:6" ht="12.75">
      <c r="A18" s="3" t="s">
        <v>6</v>
      </c>
      <c r="B18" s="3" t="s">
        <v>5</v>
      </c>
      <c r="C18" s="21">
        <v>40585</v>
      </c>
      <c r="D18" s="23">
        <v>89.65773809523809</v>
      </c>
      <c r="E18" s="22">
        <f t="shared" si="0"/>
        <v>1.7931547619047619</v>
      </c>
      <c r="F18" s="3"/>
    </row>
    <row r="19" spans="1:6" ht="12.75">
      <c r="A19" s="3" t="s">
        <v>6</v>
      </c>
      <c r="B19" s="3" t="s">
        <v>5</v>
      </c>
      <c r="C19" s="21">
        <v>40586</v>
      </c>
      <c r="D19" s="23">
        <v>38.30135356239774</v>
      </c>
      <c r="E19" s="22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1">
        <v>40587</v>
      </c>
      <c r="D20" s="23">
        <v>86.11390097831344</v>
      </c>
      <c r="E20" s="22">
        <f t="shared" si="0"/>
        <v>1.7222780195662688</v>
      </c>
      <c r="F20" s="3"/>
    </row>
    <row r="21" spans="1:6" ht="12.75">
      <c r="A21" s="3" t="s">
        <v>6</v>
      </c>
      <c r="B21" s="3" t="s">
        <v>5</v>
      </c>
      <c r="C21" s="21">
        <v>40588</v>
      </c>
      <c r="D21" s="23">
        <v>86.30631300918864</v>
      </c>
      <c r="E21" s="22">
        <f t="shared" si="0"/>
        <v>1.7261262601837728</v>
      </c>
      <c r="F21" s="3"/>
    </row>
    <row r="22" spans="1:6" ht="12.75">
      <c r="A22" s="3" t="s">
        <v>6</v>
      </c>
      <c r="B22" s="3" t="s">
        <v>5</v>
      </c>
      <c r="C22" s="21">
        <v>40589</v>
      </c>
      <c r="D22" s="23">
        <v>60.66696441863927</v>
      </c>
      <c r="E22" s="22">
        <f t="shared" si="0"/>
        <v>1.2133392883727854</v>
      </c>
      <c r="F22" s="3"/>
    </row>
    <row r="23" spans="1:6" ht="12.75">
      <c r="A23" s="3" t="s">
        <v>6</v>
      </c>
      <c r="B23" s="3" t="s">
        <v>5</v>
      </c>
      <c r="C23" s="21">
        <v>40590</v>
      </c>
      <c r="D23" s="23">
        <v>74.25051640396747</v>
      </c>
      <c r="E23" s="22">
        <f t="shared" si="0"/>
        <v>1.4850103280793494</v>
      </c>
      <c r="F23" s="3"/>
    </row>
    <row r="24" spans="1:6" ht="12.75">
      <c r="A24" s="3" t="s">
        <v>6</v>
      </c>
      <c r="B24" s="3" t="s">
        <v>5</v>
      </c>
      <c r="C24" s="21">
        <v>40591</v>
      </c>
      <c r="D24" s="23">
        <v>74.25051640396747</v>
      </c>
      <c r="E24" s="22">
        <f t="shared" si="0"/>
        <v>1.4850103280793494</v>
      </c>
      <c r="F24" s="3"/>
    </row>
    <row r="25" spans="1:6" ht="12.75">
      <c r="A25" s="3" t="s">
        <v>6</v>
      </c>
      <c r="B25" s="3" t="s">
        <v>5</v>
      </c>
      <c r="C25" s="21">
        <v>40592</v>
      </c>
      <c r="D25" s="23">
        <v>100.86348072055976</v>
      </c>
      <c r="E25" s="22">
        <f t="shared" si="0"/>
        <v>2.0172696144111955</v>
      </c>
      <c r="F25" s="3"/>
    </row>
    <row r="26" spans="1:6" ht="12.75">
      <c r="A26" s="3" t="s">
        <v>6</v>
      </c>
      <c r="B26" s="3" t="s">
        <v>5</v>
      </c>
      <c r="C26" s="21">
        <v>40593</v>
      </c>
      <c r="D26" s="23">
        <v>48.93205328570365</v>
      </c>
      <c r="E26" s="22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1">
        <v>40594</v>
      </c>
      <c r="D27" s="23">
        <v>63.077982248851</v>
      </c>
      <c r="E27" s="22">
        <f t="shared" si="0"/>
        <v>1.2615596449770201</v>
      </c>
      <c r="F27" s="3"/>
    </row>
    <row r="28" spans="1:6" ht="12.75">
      <c r="A28" s="3" t="s">
        <v>6</v>
      </c>
      <c r="B28" s="3" t="s">
        <v>5</v>
      </c>
      <c r="C28" s="21">
        <v>40595</v>
      </c>
      <c r="D28" s="23">
        <v>80.3885446323899</v>
      </c>
      <c r="E28" s="22">
        <f t="shared" si="0"/>
        <v>1.6077708926477978</v>
      </c>
      <c r="F28" s="3"/>
    </row>
    <row r="29" spans="1:6" ht="12.75">
      <c r="A29" s="3" t="s">
        <v>6</v>
      </c>
      <c r="B29" s="3" t="s">
        <v>5</v>
      </c>
      <c r="C29" s="21">
        <v>40596</v>
      </c>
      <c r="D29" s="23">
        <v>122.0624081275701</v>
      </c>
      <c r="E29" s="22">
        <f t="shared" si="0"/>
        <v>2.441248162551402</v>
      </c>
      <c r="F29" s="3"/>
    </row>
    <row r="30" spans="1:6" ht="12.75">
      <c r="A30" s="3" t="s">
        <v>6</v>
      </c>
      <c r="B30" s="3" t="s">
        <v>5</v>
      </c>
      <c r="C30" s="21">
        <v>40597</v>
      </c>
      <c r="D30" s="23">
        <v>68.65371734762222</v>
      </c>
      <c r="E30" s="22">
        <f t="shared" si="0"/>
        <v>1.3730743469524445</v>
      </c>
      <c r="F30" s="3"/>
    </row>
    <row r="31" spans="1:6" ht="12.75">
      <c r="A31" s="3" t="s">
        <v>6</v>
      </c>
      <c r="B31" s="3" t="s">
        <v>5</v>
      </c>
      <c r="C31" s="21">
        <v>40598</v>
      </c>
      <c r="D31" s="23">
        <v>64.38526954353449</v>
      </c>
      <c r="E31" s="22">
        <f t="shared" si="0"/>
        <v>1.28770539087069</v>
      </c>
      <c r="F31" s="3"/>
    </row>
    <row r="32" spans="1:6" ht="12.75">
      <c r="A32" s="3" t="s">
        <v>6</v>
      </c>
      <c r="B32" s="3" t="s">
        <v>5</v>
      </c>
      <c r="C32" s="21">
        <v>40599</v>
      </c>
      <c r="D32" s="23">
        <v>72.20082249390573</v>
      </c>
      <c r="E32" s="22">
        <f t="shared" si="0"/>
        <v>1.4440164498781147</v>
      </c>
      <c r="F32" s="3"/>
    </row>
    <row r="33" spans="1:6" ht="12.75">
      <c r="A33" s="3" t="s">
        <v>6</v>
      </c>
      <c r="B33" s="3" t="s">
        <v>5</v>
      </c>
      <c r="C33" s="21">
        <v>40600</v>
      </c>
      <c r="D33" s="23">
        <v>58.80820337216661</v>
      </c>
      <c r="E33" s="22">
        <f t="shared" si="0"/>
        <v>1.1761640674433322</v>
      </c>
      <c r="F33" s="3"/>
    </row>
    <row r="34" spans="1:6" ht="12.75">
      <c r="A34" s="3" t="s">
        <v>6</v>
      </c>
      <c r="B34" s="3" t="s">
        <v>5</v>
      </c>
      <c r="C34" s="21">
        <v>40601</v>
      </c>
      <c r="D34" s="23">
        <v>61.605464460533426</v>
      </c>
      <c r="E34" s="22">
        <f t="shared" si="0"/>
        <v>1.2321092892106684</v>
      </c>
      <c r="F34" s="3"/>
    </row>
    <row r="35" spans="1:6" ht="12.75">
      <c r="A35" s="3" t="s">
        <v>6</v>
      </c>
      <c r="B35" s="3" t="s">
        <v>5</v>
      </c>
      <c r="C35" s="21">
        <v>40602</v>
      </c>
      <c r="D35" s="23">
        <v>79.2661369852818</v>
      </c>
      <c r="E35" s="22">
        <f t="shared" si="0"/>
        <v>1.585322739705636</v>
      </c>
      <c r="F35" s="3"/>
    </row>
    <row r="36" spans="1:6" ht="12.75" hidden="1">
      <c r="A36" s="3" t="s">
        <v>6</v>
      </c>
      <c r="B36" s="3" t="s">
        <v>5</v>
      </c>
      <c r="C36" s="14"/>
      <c r="D36" s="15"/>
      <c r="E36" s="22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14"/>
      <c r="D37" s="15"/>
      <c r="E37" s="22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0"/>
      <c r="D38" s="15"/>
      <c r="E38" s="22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28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януари!E40+февруари!E39</f>
        <v>59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25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януари!E42+февруари!E41</f>
        <v>51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80.55126763141689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E40/59*100</f>
        <v>100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40575</v>
      </c>
      <c r="D48" s="5">
        <v>160</v>
      </c>
      <c r="E48" s="22">
        <f aca="true" t="shared" si="1" ref="E48:E78">IF(D48/50&gt;1,D48/50,"-")</f>
        <v>3.2</v>
      </c>
      <c r="F48" s="3"/>
    </row>
    <row r="49" spans="1:6" ht="12.75">
      <c r="A49" s="3" t="s">
        <v>31</v>
      </c>
      <c r="B49" s="3" t="s">
        <v>4</v>
      </c>
      <c r="C49" s="14">
        <v>40576</v>
      </c>
      <c r="D49" s="5">
        <v>191</v>
      </c>
      <c r="E49" s="22">
        <f t="shared" si="1"/>
        <v>3.82</v>
      </c>
      <c r="F49" s="3"/>
    </row>
    <row r="50" spans="1:6" ht="12.75">
      <c r="A50" s="3" t="s">
        <v>31</v>
      </c>
      <c r="B50" s="3" t="s">
        <v>4</v>
      </c>
      <c r="C50" s="14">
        <v>40577</v>
      </c>
      <c r="D50" s="5">
        <v>155</v>
      </c>
      <c r="E50" s="22">
        <f t="shared" si="1"/>
        <v>3.1</v>
      </c>
      <c r="F50" s="3"/>
    </row>
    <row r="51" spans="1:6" ht="12.75">
      <c r="A51" s="3" t="s">
        <v>31</v>
      </c>
      <c r="B51" s="3" t="s">
        <v>4</v>
      </c>
      <c r="C51" s="14">
        <v>40578</v>
      </c>
      <c r="D51" s="5">
        <v>121</v>
      </c>
      <c r="E51" s="22">
        <f t="shared" si="1"/>
        <v>2.42</v>
      </c>
      <c r="F51" s="3"/>
    </row>
    <row r="52" spans="1:6" ht="12.75">
      <c r="A52" s="3" t="s">
        <v>31</v>
      </c>
      <c r="B52" s="3" t="s">
        <v>4</v>
      </c>
      <c r="C52" s="14">
        <v>40579</v>
      </c>
      <c r="D52" s="5">
        <v>45</v>
      </c>
      <c r="E52" s="22" t="str">
        <f t="shared" si="1"/>
        <v>-</v>
      </c>
      <c r="F52" s="3"/>
    </row>
    <row r="53" spans="1:6" ht="12.75">
      <c r="A53" s="3" t="s">
        <v>31</v>
      </c>
      <c r="B53" s="3" t="s">
        <v>4</v>
      </c>
      <c r="C53" s="14">
        <v>40580</v>
      </c>
      <c r="D53" s="5">
        <v>27</v>
      </c>
      <c r="E53" s="22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40581</v>
      </c>
      <c r="D54" s="5">
        <v>42</v>
      </c>
      <c r="E54" s="22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40582</v>
      </c>
      <c r="D55" s="5">
        <v>119</v>
      </c>
      <c r="E55" s="22">
        <f t="shared" si="1"/>
        <v>2.38</v>
      </c>
      <c r="F55" s="3"/>
    </row>
    <row r="56" spans="1:6" ht="12.75">
      <c r="A56" s="3" t="s">
        <v>31</v>
      </c>
      <c r="B56" s="3" t="s">
        <v>4</v>
      </c>
      <c r="C56" s="14">
        <v>40583</v>
      </c>
      <c r="D56" s="5">
        <v>68</v>
      </c>
      <c r="E56" s="22">
        <f t="shared" si="1"/>
        <v>1.36</v>
      </c>
      <c r="F56" s="3"/>
    </row>
    <row r="57" spans="1:6" ht="12.75">
      <c r="A57" s="3" t="s">
        <v>31</v>
      </c>
      <c r="B57" s="3" t="s">
        <v>4</v>
      </c>
      <c r="C57" s="14">
        <v>40584</v>
      </c>
      <c r="D57" s="5">
        <v>62</v>
      </c>
      <c r="E57" s="22">
        <f t="shared" si="1"/>
        <v>1.24</v>
      </c>
      <c r="F57" s="3"/>
    </row>
    <row r="58" spans="1:6" ht="12.75">
      <c r="A58" s="3" t="s">
        <v>31</v>
      </c>
      <c r="B58" s="3" t="s">
        <v>4</v>
      </c>
      <c r="C58" s="14">
        <v>40585</v>
      </c>
      <c r="D58" s="5">
        <v>137</v>
      </c>
      <c r="E58" s="22">
        <f t="shared" si="1"/>
        <v>2.74</v>
      </c>
      <c r="F58" s="3"/>
    </row>
    <row r="59" spans="1:6" ht="12.75">
      <c r="A59" s="3" t="s">
        <v>31</v>
      </c>
      <c r="B59" s="3" t="s">
        <v>4</v>
      </c>
      <c r="C59" s="14">
        <v>40586</v>
      </c>
      <c r="D59" s="5">
        <v>79</v>
      </c>
      <c r="E59" s="22">
        <f t="shared" si="1"/>
        <v>1.58</v>
      </c>
      <c r="F59" s="3"/>
    </row>
    <row r="60" spans="1:6" ht="12.75">
      <c r="A60" s="3" t="s">
        <v>31</v>
      </c>
      <c r="B60" s="3" t="s">
        <v>4</v>
      </c>
      <c r="C60" s="14">
        <v>40587</v>
      </c>
      <c r="D60" s="5">
        <v>51</v>
      </c>
      <c r="E60" s="22">
        <f t="shared" si="1"/>
        <v>1.02</v>
      </c>
      <c r="F60" s="3"/>
    </row>
    <row r="61" spans="1:6" ht="12.75">
      <c r="A61" s="3" t="s">
        <v>31</v>
      </c>
      <c r="B61" s="3" t="s">
        <v>4</v>
      </c>
      <c r="C61" s="14">
        <v>40588</v>
      </c>
      <c r="D61" s="5">
        <v>67</v>
      </c>
      <c r="E61" s="22">
        <f t="shared" si="1"/>
        <v>1.34</v>
      </c>
      <c r="F61" s="3"/>
    </row>
    <row r="62" spans="1:6" ht="12.75">
      <c r="A62" s="3" t="s">
        <v>31</v>
      </c>
      <c r="B62" s="3" t="s">
        <v>4</v>
      </c>
      <c r="C62" s="14">
        <v>40589</v>
      </c>
      <c r="D62" s="5">
        <v>37</v>
      </c>
      <c r="E62" s="22" t="str">
        <f t="shared" si="1"/>
        <v>-</v>
      </c>
      <c r="F62" s="3"/>
    </row>
    <row r="63" spans="1:6" ht="12.75">
      <c r="A63" s="3" t="s">
        <v>31</v>
      </c>
      <c r="B63" s="3" t="s">
        <v>4</v>
      </c>
      <c r="C63" s="14">
        <v>40590</v>
      </c>
      <c r="D63" s="5">
        <v>49</v>
      </c>
      <c r="E63" s="22" t="str">
        <f t="shared" si="1"/>
        <v>-</v>
      </c>
      <c r="F63" s="3"/>
    </row>
    <row r="64" spans="1:6" ht="12.75">
      <c r="A64" s="3" t="s">
        <v>31</v>
      </c>
      <c r="B64" s="3" t="s">
        <v>4</v>
      </c>
      <c r="C64" s="14">
        <v>40591</v>
      </c>
      <c r="D64" s="5">
        <v>72</v>
      </c>
      <c r="E64" s="22">
        <f t="shared" si="1"/>
        <v>1.44</v>
      </c>
      <c r="F64" s="3"/>
    </row>
    <row r="65" spans="1:6" ht="12.75">
      <c r="A65" s="3" t="s">
        <v>31</v>
      </c>
      <c r="B65" s="3" t="s">
        <v>4</v>
      </c>
      <c r="C65" s="14">
        <v>40592</v>
      </c>
      <c r="D65" s="5">
        <v>93</v>
      </c>
      <c r="E65" s="22">
        <f t="shared" si="1"/>
        <v>1.86</v>
      </c>
      <c r="F65" s="3"/>
    </row>
    <row r="66" spans="1:6" ht="12.75">
      <c r="A66" s="3" t="s">
        <v>31</v>
      </c>
      <c r="B66" s="3" t="s">
        <v>4</v>
      </c>
      <c r="C66" s="14">
        <v>40593</v>
      </c>
      <c r="D66" s="5">
        <v>51</v>
      </c>
      <c r="E66" s="22">
        <f t="shared" si="1"/>
        <v>1.02</v>
      </c>
      <c r="F66" s="3"/>
    </row>
    <row r="67" spans="1:6" ht="12.75">
      <c r="A67" s="3" t="s">
        <v>31</v>
      </c>
      <c r="B67" s="3" t="s">
        <v>4</v>
      </c>
      <c r="C67" s="14">
        <v>40594</v>
      </c>
      <c r="D67" s="5">
        <v>24</v>
      </c>
      <c r="E67" s="22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40595</v>
      </c>
      <c r="D68" s="5">
        <v>68</v>
      </c>
      <c r="E68" s="22">
        <f t="shared" si="1"/>
        <v>1.36</v>
      </c>
      <c r="F68" s="3"/>
    </row>
    <row r="69" spans="1:6" ht="12.75">
      <c r="A69" s="3" t="s">
        <v>31</v>
      </c>
      <c r="B69" s="3" t="s">
        <v>4</v>
      </c>
      <c r="C69" s="14">
        <v>40596</v>
      </c>
      <c r="D69" s="5">
        <v>51</v>
      </c>
      <c r="E69" s="22">
        <f t="shared" si="1"/>
        <v>1.02</v>
      </c>
      <c r="F69" s="3"/>
    </row>
    <row r="70" spans="1:6" ht="12.75">
      <c r="A70" s="3" t="s">
        <v>31</v>
      </c>
      <c r="B70" s="3" t="s">
        <v>4</v>
      </c>
      <c r="C70" s="14">
        <v>40597</v>
      </c>
      <c r="D70" s="5">
        <v>85</v>
      </c>
      <c r="E70" s="22">
        <f t="shared" si="1"/>
        <v>1.7</v>
      </c>
      <c r="F70" s="3"/>
    </row>
    <row r="71" spans="1:6" ht="12.75">
      <c r="A71" s="3" t="s">
        <v>31</v>
      </c>
      <c r="B71" s="3" t="s">
        <v>4</v>
      </c>
      <c r="C71" s="14">
        <v>40598</v>
      </c>
      <c r="D71" s="5">
        <v>25</v>
      </c>
      <c r="E71" s="22" t="str">
        <f t="shared" si="1"/>
        <v>-</v>
      </c>
      <c r="F71" s="3"/>
    </row>
    <row r="72" spans="1:6" ht="12.75">
      <c r="A72" s="3" t="s">
        <v>31</v>
      </c>
      <c r="B72" s="3" t="s">
        <v>4</v>
      </c>
      <c r="C72" s="14">
        <v>40599</v>
      </c>
      <c r="D72" s="5">
        <v>47</v>
      </c>
      <c r="E72" s="22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40600</v>
      </c>
      <c r="D73" s="5">
        <v>43</v>
      </c>
      <c r="E73" s="22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40601</v>
      </c>
      <c r="D74" s="5">
        <v>51</v>
      </c>
      <c r="E74" s="22">
        <f t="shared" si="1"/>
        <v>1.02</v>
      </c>
      <c r="F74" s="3"/>
    </row>
    <row r="75" spans="1:6" ht="12.75">
      <c r="A75" s="3" t="s">
        <v>31</v>
      </c>
      <c r="B75" s="3" t="s">
        <v>4</v>
      </c>
      <c r="C75" s="14">
        <v>40602</v>
      </c>
      <c r="D75" s="5">
        <v>64</v>
      </c>
      <c r="E75" s="22">
        <f t="shared" si="1"/>
        <v>1.28</v>
      </c>
      <c r="F75" s="3"/>
    </row>
    <row r="76" spans="1:6" ht="12.75" hidden="1">
      <c r="A76" s="3" t="s">
        <v>31</v>
      </c>
      <c r="B76" s="3" t="s">
        <v>4</v>
      </c>
      <c r="C76" s="14"/>
      <c r="D76" s="5"/>
      <c r="E76" s="22" t="str">
        <f t="shared" si="1"/>
        <v>-</v>
      </c>
      <c r="F76" s="3"/>
    </row>
    <row r="77" spans="1:6" ht="12.75" hidden="1">
      <c r="A77" s="3" t="s">
        <v>31</v>
      </c>
      <c r="B77" s="3" t="s">
        <v>4</v>
      </c>
      <c r="C77" s="14"/>
      <c r="D77" s="5"/>
      <c r="E77" s="22" t="str">
        <f t="shared" si="1"/>
        <v>-</v>
      </c>
      <c r="F77" s="3"/>
    </row>
    <row r="78" spans="1:6" ht="12.75" hidden="1">
      <c r="A78" s="3" t="s">
        <v>31</v>
      </c>
      <c r="B78" s="3" t="s">
        <v>4</v>
      </c>
      <c r="C78" s="14"/>
      <c r="D78" s="5"/>
      <c r="E78" s="22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28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януари!E80+февруари!E79</f>
        <v>59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19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януари!E82+февруари!E81</f>
        <v>44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74.42857142857143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E80/59*100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40575</v>
      </c>
      <c r="D88" s="5">
        <v>142</v>
      </c>
      <c r="E88" s="22">
        <f aca="true" t="shared" si="2" ref="E88:E118">IF(D88/50&gt;1,D88/50,"-")</f>
        <v>2.84</v>
      </c>
      <c r="F88" s="3"/>
    </row>
    <row r="89" spans="1:6" ht="12.75">
      <c r="A89" s="3" t="s">
        <v>17</v>
      </c>
      <c r="B89" s="3" t="s">
        <v>4</v>
      </c>
      <c r="C89" s="14">
        <v>40576</v>
      </c>
      <c r="D89" s="5">
        <v>193</v>
      </c>
      <c r="E89" s="22">
        <f t="shared" si="2"/>
        <v>3.86</v>
      </c>
      <c r="F89" s="3"/>
    </row>
    <row r="90" spans="1:6" ht="12.75">
      <c r="A90" s="3" t="s">
        <v>17</v>
      </c>
      <c r="B90" s="3" t="s">
        <v>4</v>
      </c>
      <c r="C90" s="14">
        <v>40577</v>
      </c>
      <c r="D90" s="5">
        <v>158</v>
      </c>
      <c r="E90" s="22">
        <f t="shared" si="2"/>
        <v>3.16</v>
      </c>
      <c r="F90" s="3"/>
    </row>
    <row r="91" spans="1:6" ht="12.75">
      <c r="A91" s="3" t="s">
        <v>17</v>
      </c>
      <c r="B91" s="3" t="s">
        <v>4</v>
      </c>
      <c r="C91" s="14">
        <v>40578</v>
      </c>
      <c r="D91" s="5">
        <v>120</v>
      </c>
      <c r="E91" s="22">
        <f t="shared" si="2"/>
        <v>2.4</v>
      </c>
      <c r="F91" s="3"/>
    </row>
    <row r="92" spans="1:6" ht="12.75">
      <c r="A92" s="3" t="s">
        <v>17</v>
      </c>
      <c r="B92" s="3" t="s">
        <v>4</v>
      </c>
      <c r="C92" s="14">
        <v>40579</v>
      </c>
      <c r="D92" s="5">
        <v>32</v>
      </c>
      <c r="E92" s="22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40580</v>
      </c>
      <c r="D93" s="5">
        <v>27</v>
      </c>
      <c r="E93" s="22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40581</v>
      </c>
      <c r="D94" s="5">
        <v>67</v>
      </c>
      <c r="E94" s="22">
        <f t="shared" si="2"/>
        <v>1.34</v>
      </c>
      <c r="F94" s="3"/>
    </row>
    <row r="95" spans="1:6" ht="12.75">
      <c r="A95" s="3" t="s">
        <v>17</v>
      </c>
      <c r="B95" s="3" t="s">
        <v>4</v>
      </c>
      <c r="C95" s="14">
        <v>40582</v>
      </c>
      <c r="D95" s="5">
        <v>163</v>
      </c>
      <c r="E95" s="22">
        <f t="shared" si="2"/>
        <v>3.26</v>
      </c>
      <c r="F95" s="3"/>
    </row>
    <row r="96" spans="1:6" ht="12.75">
      <c r="A96" s="3" t="s">
        <v>17</v>
      </c>
      <c r="B96" s="3" t="s">
        <v>4</v>
      </c>
      <c r="C96" s="14">
        <v>40583</v>
      </c>
      <c r="D96" s="5">
        <v>68</v>
      </c>
      <c r="E96" s="22">
        <f t="shared" si="2"/>
        <v>1.36</v>
      </c>
      <c r="F96" s="3"/>
    </row>
    <row r="97" spans="1:6" ht="12.75">
      <c r="A97" s="3" t="s">
        <v>17</v>
      </c>
      <c r="B97" s="3" t="s">
        <v>4</v>
      </c>
      <c r="C97" s="14">
        <v>40584</v>
      </c>
      <c r="D97" s="5">
        <v>64</v>
      </c>
      <c r="E97" s="22">
        <f t="shared" si="2"/>
        <v>1.28</v>
      </c>
      <c r="F97" s="3"/>
    </row>
    <row r="98" spans="1:6" ht="12.75">
      <c r="A98" s="3" t="s">
        <v>17</v>
      </c>
      <c r="B98" s="3" t="s">
        <v>4</v>
      </c>
      <c r="C98" s="14">
        <v>40585</v>
      </c>
      <c r="D98" s="5">
        <v>126</v>
      </c>
      <c r="E98" s="22">
        <f t="shared" si="2"/>
        <v>2.52</v>
      </c>
      <c r="F98" s="3"/>
    </row>
    <row r="99" spans="1:6" ht="12.75">
      <c r="A99" s="3" t="s">
        <v>17</v>
      </c>
      <c r="B99" s="3" t="s">
        <v>4</v>
      </c>
      <c r="C99" s="14">
        <v>40586</v>
      </c>
      <c r="D99" s="5">
        <v>61</v>
      </c>
      <c r="E99" s="22">
        <f t="shared" si="2"/>
        <v>1.22</v>
      </c>
      <c r="F99" s="3"/>
    </row>
    <row r="100" spans="1:6" ht="12.75">
      <c r="A100" s="3" t="s">
        <v>17</v>
      </c>
      <c r="B100" s="3" t="s">
        <v>4</v>
      </c>
      <c r="C100" s="14">
        <v>40587</v>
      </c>
      <c r="D100" s="5">
        <v>47</v>
      </c>
      <c r="E100" s="22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40588</v>
      </c>
      <c r="D101" s="5">
        <v>72</v>
      </c>
      <c r="E101" s="22">
        <f t="shared" si="2"/>
        <v>1.44</v>
      </c>
      <c r="F101" s="3"/>
    </row>
    <row r="102" spans="1:6" ht="12.75">
      <c r="A102" s="3" t="s">
        <v>17</v>
      </c>
      <c r="B102" s="3" t="s">
        <v>4</v>
      </c>
      <c r="C102" s="14">
        <v>40589</v>
      </c>
      <c r="D102" s="5">
        <v>40</v>
      </c>
      <c r="E102" s="22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40590</v>
      </c>
      <c r="D103" s="5">
        <v>51</v>
      </c>
      <c r="E103" s="22">
        <f t="shared" si="2"/>
        <v>1.02</v>
      </c>
      <c r="F103" s="3"/>
    </row>
    <row r="104" spans="1:6" ht="12.75">
      <c r="A104" s="3" t="s">
        <v>17</v>
      </c>
      <c r="B104" s="3" t="s">
        <v>4</v>
      </c>
      <c r="C104" s="14">
        <v>40591</v>
      </c>
      <c r="D104" s="5">
        <v>73</v>
      </c>
      <c r="E104" s="22">
        <f t="shared" si="2"/>
        <v>1.46</v>
      </c>
      <c r="F104" s="3"/>
    </row>
    <row r="105" spans="1:6" ht="12.75">
      <c r="A105" s="3" t="s">
        <v>17</v>
      </c>
      <c r="B105" s="3" t="s">
        <v>4</v>
      </c>
      <c r="C105" s="14">
        <v>40592</v>
      </c>
      <c r="D105" s="5">
        <v>98</v>
      </c>
      <c r="E105" s="22">
        <f t="shared" si="2"/>
        <v>1.96</v>
      </c>
      <c r="F105" s="3"/>
    </row>
    <row r="106" spans="1:6" ht="12.75">
      <c r="A106" s="3" t="s">
        <v>17</v>
      </c>
      <c r="B106" s="3" t="s">
        <v>4</v>
      </c>
      <c r="C106" s="14">
        <v>40593</v>
      </c>
      <c r="D106" s="5">
        <v>52</v>
      </c>
      <c r="E106" s="22">
        <f t="shared" si="2"/>
        <v>1.04</v>
      </c>
      <c r="F106" s="3"/>
    </row>
    <row r="107" spans="1:6" ht="12.75">
      <c r="A107" s="3" t="s">
        <v>17</v>
      </c>
      <c r="B107" s="3" t="s">
        <v>4</v>
      </c>
      <c r="C107" s="14">
        <v>40594</v>
      </c>
      <c r="D107" s="5">
        <v>23</v>
      </c>
      <c r="E107" s="22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40595</v>
      </c>
      <c r="D108" s="5">
        <v>75</v>
      </c>
      <c r="E108" s="22">
        <f t="shared" si="2"/>
        <v>1.5</v>
      </c>
      <c r="F108" s="3"/>
    </row>
    <row r="109" spans="1:6" ht="12.75">
      <c r="A109" s="3" t="s">
        <v>17</v>
      </c>
      <c r="B109" s="3" t="s">
        <v>4</v>
      </c>
      <c r="C109" s="14">
        <v>40596</v>
      </c>
      <c r="D109" s="5">
        <v>63</v>
      </c>
      <c r="E109" s="22">
        <f t="shared" si="2"/>
        <v>1.26</v>
      </c>
      <c r="F109" s="3"/>
    </row>
    <row r="110" spans="1:6" ht="12.75">
      <c r="A110" s="3" t="s">
        <v>17</v>
      </c>
      <c r="B110" s="3" t="s">
        <v>4</v>
      </c>
      <c r="C110" s="14">
        <v>40597</v>
      </c>
      <c r="D110" s="5">
        <v>82</v>
      </c>
      <c r="E110" s="22">
        <f t="shared" si="2"/>
        <v>1.64</v>
      </c>
      <c r="F110" s="3"/>
    </row>
    <row r="111" spans="1:6" ht="12.75">
      <c r="A111" s="3" t="s">
        <v>17</v>
      </c>
      <c r="B111" s="3" t="s">
        <v>4</v>
      </c>
      <c r="C111" s="14">
        <v>40598</v>
      </c>
      <c r="D111" s="5">
        <v>30</v>
      </c>
      <c r="E111" s="22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40599</v>
      </c>
      <c r="D112" s="5">
        <v>49</v>
      </c>
      <c r="E112" s="22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40600</v>
      </c>
      <c r="D113" s="5">
        <v>48</v>
      </c>
      <c r="E113" s="22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40601</v>
      </c>
      <c r="D114" s="5">
        <v>52</v>
      </c>
      <c r="E114" s="22">
        <f t="shared" si="2"/>
        <v>1.04</v>
      </c>
      <c r="F114" s="3"/>
    </row>
    <row r="115" spans="1:6" ht="12.75">
      <c r="A115" s="3" t="s">
        <v>17</v>
      </c>
      <c r="B115" s="3" t="s">
        <v>4</v>
      </c>
      <c r="C115" s="14">
        <v>40602</v>
      </c>
      <c r="D115" s="5">
        <v>78</v>
      </c>
      <c r="E115" s="22">
        <f t="shared" si="2"/>
        <v>1.56</v>
      </c>
      <c r="F115" s="3"/>
    </row>
    <row r="116" spans="1:6" ht="12.75" hidden="1">
      <c r="A116" s="3" t="s">
        <v>17</v>
      </c>
      <c r="B116" s="3" t="s">
        <v>4</v>
      </c>
      <c r="C116" s="14"/>
      <c r="D116" s="5"/>
      <c r="E116" s="22" t="str">
        <f t="shared" si="2"/>
        <v>-</v>
      </c>
      <c r="F116" s="3"/>
    </row>
    <row r="117" spans="1:6" ht="12.75" hidden="1">
      <c r="A117" s="3" t="s">
        <v>17</v>
      </c>
      <c r="B117" s="3" t="s">
        <v>4</v>
      </c>
      <c r="C117" s="14"/>
      <c r="D117" s="5"/>
      <c r="E117" s="22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22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28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януари!E120+февруари!E119</f>
        <v>59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януари!E122+февруари!E121</f>
        <v>47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76.92857142857143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E120/59*100</f>
        <v>100</v>
      </c>
      <c r="F124" s="3"/>
    </row>
  </sheetData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96">
      <selection activeCell="D119" sqref="D11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20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21">
        <v>40603</v>
      </c>
      <c r="D8" s="23">
        <v>69.41859599493785</v>
      </c>
      <c r="E8" s="4">
        <f aca="true" t="shared" si="0" ref="E8:E38">IF(D8/50&gt;1,D8/50,"-")</f>
        <v>1.388371919898757</v>
      </c>
      <c r="F8" s="3"/>
    </row>
    <row r="9" spans="1:6" ht="12.75">
      <c r="A9" s="3" t="s">
        <v>6</v>
      </c>
      <c r="B9" s="3" t="s">
        <v>5</v>
      </c>
      <c r="C9" s="21">
        <v>40604</v>
      </c>
      <c r="D9" s="23">
        <v>89.1212532792528</v>
      </c>
      <c r="E9" s="4">
        <f t="shared" si="0"/>
        <v>1.782425065585056</v>
      </c>
      <c r="F9" s="3"/>
    </row>
    <row r="10" spans="1:6" ht="12.75">
      <c r="A10" s="3" t="s">
        <v>6</v>
      </c>
      <c r="B10" s="3" t="s">
        <v>5</v>
      </c>
      <c r="C10" s="21">
        <v>40605</v>
      </c>
      <c r="D10" s="23">
        <v>112.39509481010067</v>
      </c>
      <c r="E10" s="4">
        <f t="shared" si="0"/>
        <v>2.2479018962020136</v>
      </c>
      <c r="F10" s="3"/>
    </row>
    <row r="11" spans="1:6" ht="12.75">
      <c r="A11" s="3" t="s">
        <v>6</v>
      </c>
      <c r="B11" s="3" t="s">
        <v>5</v>
      </c>
      <c r="C11" s="21">
        <v>40606</v>
      </c>
      <c r="D11" s="23">
        <v>99.71536472382937</v>
      </c>
      <c r="E11" s="4">
        <f t="shared" si="0"/>
        <v>1.9943072944765874</v>
      </c>
      <c r="F11" s="3"/>
    </row>
    <row r="12" spans="1:6" ht="12.75">
      <c r="A12" s="3" t="s">
        <v>6</v>
      </c>
      <c r="B12" s="3" t="s">
        <v>5</v>
      </c>
      <c r="C12" s="21">
        <v>40607</v>
      </c>
      <c r="D12" s="23">
        <v>104.1589167472658</v>
      </c>
      <c r="E12" s="4">
        <f t="shared" si="0"/>
        <v>2.083178334945316</v>
      </c>
      <c r="F12" s="3"/>
    </row>
    <row r="13" spans="1:6" ht="12.75">
      <c r="A13" s="3" t="s">
        <v>6</v>
      </c>
      <c r="B13" s="3" t="s">
        <v>5</v>
      </c>
      <c r="C13" s="21">
        <v>40608</v>
      </c>
      <c r="D13" s="23">
        <v>52.46414020204275</v>
      </c>
      <c r="E13" s="4">
        <f t="shared" si="0"/>
        <v>1.049282804040855</v>
      </c>
      <c r="F13" s="3"/>
    </row>
    <row r="14" spans="1:6" ht="12.75">
      <c r="A14" s="3" t="s">
        <v>6</v>
      </c>
      <c r="B14" s="3" t="s">
        <v>5</v>
      </c>
      <c r="C14" s="21">
        <v>40609</v>
      </c>
      <c r="D14" s="23">
        <v>41.685276164954594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1">
        <v>40610</v>
      </c>
      <c r="D15" s="23">
        <v>42.797863828361955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1">
        <v>40611</v>
      </c>
      <c r="D16" s="23">
        <v>54.33771260560496</v>
      </c>
      <c r="E16" s="4">
        <f t="shared" si="0"/>
        <v>1.0867542521120992</v>
      </c>
      <c r="F16" s="3"/>
    </row>
    <row r="17" spans="1:6" ht="12.75">
      <c r="A17" s="3" t="s">
        <v>6</v>
      </c>
      <c r="B17" s="3" t="s">
        <v>5</v>
      </c>
      <c r="C17" s="21">
        <v>40612</v>
      </c>
      <c r="D17" s="23">
        <v>84.99479244160095</v>
      </c>
      <c r="E17" s="4">
        <f t="shared" si="0"/>
        <v>1.699895848832019</v>
      </c>
      <c r="F17" s="3"/>
    </row>
    <row r="18" spans="1:6" ht="12.75">
      <c r="A18" s="3" t="s">
        <v>6</v>
      </c>
      <c r="B18" s="3" t="s">
        <v>5</v>
      </c>
      <c r="C18" s="21">
        <v>40613</v>
      </c>
      <c r="D18" s="23">
        <v>68.606488797992</v>
      </c>
      <c r="E18" s="4">
        <f t="shared" si="0"/>
        <v>1.37212977595984</v>
      </c>
      <c r="F18" s="3"/>
    </row>
    <row r="19" spans="1:6" ht="12.75">
      <c r="A19" s="3" t="s">
        <v>6</v>
      </c>
      <c r="B19" s="3" t="s">
        <v>5</v>
      </c>
      <c r="C19" s="21">
        <v>40614</v>
      </c>
      <c r="D19" s="23">
        <v>66.92196155705098</v>
      </c>
      <c r="E19" s="4">
        <f t="shared" si="0"/>
        <v>1.3384392311410196</v>
      </c>
      <c r="F19" s="3"/>
    </row>
    <row r="20" spans="1:6" ht="12.75">
      <c r="A20" s="3" t="s">
        <v>6</v>
      </c>
      <c r="B20" s="3" t="s">
        <v>5</v>
      </c>
      <c r="C20" s="21">
        <v>40615</v>
      </c>
      <c r="D20" s="23">
        <v>73.98457105678968</v>
      </c>
      <c r="E20" s="4">
        <f t="shared" si="0"/>
        <v>1.4796914211357934</v>
      </c>
      <c r="F20" s="3"/>
    </row>
    <row r="21" spans="1:6" ht="12.75">
      <c r="A21" s="3" t="s">
        <v>6</v>
      </c>
      <c r="B21" s="3" t="s">
        <v>5</v>
      </c>
      <c r="C21" s="21">
        <v>40616</v>
      </c>
      <c r="D21" s="23">
        <v>97.97360104108571</v>
      </c>
      <c r="E21" s="4">
        <f t="shared" si="0"/>
        <v>1.9594720208217142</v>
      </c>
      <c r="F21" s="3"/>
    </row>
    <row r="22" spans="1:6" ht="12.75">
      <c r="A22" s="3" t="s">
        <v>6</v>
      </c>
      <c r="B22" s="3" t="s">
        <v>5</v>
      </c>
      <c r="C22" s="21">
        <v>40617</v>
      </c>
      <c r="D22" s="23">
        <v>49.43778459251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1">
        <v>40618</v>
      </c>
      <c r="D23" s="23">
        <v>55.943796000297375</v>
      </c>
      <c r="E23" s="4">
        <f t="shared" si="0"/>
        <v>1.1188759200059475</v>
      </c>
      <c r="F23" s="3"/>
    </row>
    <row r="24" spans="1:6" ht="12.75">
      <c r="A24" s="3" t="s">
        <v>6</v>
      </c>
      <c r="B24" s="3" t="s">
        <v>5</v>
      </c>
      <c r="C24" s="21">
        <v>40619</v>
      </c>
      <c r="D24" s="23">
        <v>70.47098417656792</v>
      </c>
      <c r="E24" s="4">
        <f t="shared" si="0"/>
        <v>1.4094196835313584</v>
      </c>
      <c r="F24" s="3"/>
    </row>
    <row r="25" spans="1:6" ht="12.75">
      <c r="A25" s="3" t="s">
        <v>6</v>
      </c>
      <c r="B25" s="3" t="s">
        <v>5</v>
      </c>
      <c r="C25" s="21">
        <v>40620</v>
      </c>
      <c r="D25" s="23">
        <v>34.02625413707188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1">
        <v>40621</v>
      </c>
      <c r="D26" s="23">
        <v>46.31265693294895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1">
        <v>40622</v>
      </c>
      <c r="D27" s="23">
        <v>50.96536587180535</v>
      </c>
      <c r="E27" s="4">
        <f t="shared" si="0"/>
        <v>1.0193073174361071</v>
      </c>
      <c r="F27" s="3"/>
    </row>
    <row r="28" spans="1:6" ht="12.75">
      <c r="A28" s="3" t="s">
        <v>6</v>
      </c>
      <c r="B28" s="3" t="s">
        <v>5</v>
      </c>
      <c r="C28" s="21">
        <v>40623</v>
      </c>
      <c r="D28" s="23">
        <v>43.525166474461514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1">
        <v>40624</v>
      </c>
      <c r="D29" s="23">
        <v>56.158881285331745</v>
      </c>
      <c r="E29" s="4">
        <f t="shared" si="0"/>
        <v>1.1231776257066348</v>
      </c>
      <c r="F29" s="3"/>
    </row>
    <row r="30" spans="1:6" ht="12.75">
      <c r="A30" s="3" t="s">
        <v>6</v>
      </c>
      <c r="B30" s="3" t="s">
        <v>5</v>
      </c>
      <c r="C30" s="21">
        <v>40625</v>
      </c>
      <c r="D30" s="23">
        <v>71.0512610668849</v>
      </c>
      <c r="E30" s="4">
        <f t="shared" si="0"/>
        <v>1.4210252213376982</v>
      </c>
      <c r="F30" s="3"/>
    </row>
    <row r="31" spans="1:6" ht="12.75">
      <c r="A31" s="3" t="s">
        <v>6</v>
      </c>
      <c r="B31" s="3" t="s">
        <v>5</v>
      </c>
      <c r="C31" s="21">
        <v>40626</v>
      </c>
      <c r="D31" s="23">
        <v>26.399940507176318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1">
        <v>40627</v>
      </c>
      <c r="D32" s="23">
        <v>46.63260566651184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1">
        <v>40628</v>
      </c>
      <c r="D33" s="23">
        <v>37.544374848986116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1">
        <v>40629</v>
      </c>
      <c r="D34" s="23">
        <v>48.141263940520446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1">
        <v>40630</v>
      </c>
      <c r="D35" s="23">
        <v>47.58541209710398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21">
        <v>40631</v>
      </c>
      <c r="D36" s="23">
        <v>40.3510729294507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1">
        <v>40632</v>
      </c>
      <c r="D37" s="23">
        <v>31.049549130798553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1">
        <v>40633</v>
      </c>
      <c r="D38" s="23">
        <v>37.55833627726233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февруари!E40+март!E39</f>
        <v>90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17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февруари!E42+март!E41</f>
        <v>68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59.733236747953555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E40/90*100</f>
        <v>100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40603</v>
      </c>
      <c r="D48" s="5">
        <v>56</v>
      </c>
      <c r="E48" s="4">
        <f aca="true" t="shared" si="1" ref="E48:E78">IF(D48/50&gt;1,D48/50,"-")</f>
        <v>1.12</v>
      </c>
      <c r="F48" s="3"/>
    </row>
    <row r="49" spans="1:6" ht="12.75">
      <c r="A49" s="3" t="s">
        <v>31</v>
      </c>
      <c r="B49" s="3" t="s">
        <v>4</v>
      </c>
      <c r="C49" s="14">
        <v>40604</v>
      </c>
      <c r="D49" s="5">
        <v>63</v>
      </c>
      <c r="E49" s="4">
        <f t="shared" si="1"/>
        <v>1.26</v>
      </c>
      <c r="F49" s="3"/>
    </row>
    <row r="50" spans="1:6" ht="12.75">
      <c r="A50" s="3" t="s">
        <v>31</v>
      </c>
      <c r="B50" s="3" t="s">
        <v>4</v>
      </c>
      <c r="C50" s="14">
        <v>40605</v>
      </c>
      <c r="D50" s="5">
        <v>80</v>
      </c>
      <c r="E50" s="4">
        <f t="shared" si="1"/>
        <v>1.6</v>
      </c>
      <c r="F50" s="3"/>
    </row>
    <row r="51" spans="1:6" ht="12.75">
      <c r="A51" s="3" t="s">
        <v>31</v>
      </c>
      <c r="B51" s="3" t="s">
        <v>4</v>
      </c>
      <c r="C51" s="14">
        <v>40606</v>
      </c>
      <c r="D51" s="5">
        <v>101</v>
      </c>
      <c r="E51" s="4">
        <f t="shared" si="1"/>
        <v>2.02</v>
      </c>
      <c r="F51" s="3"/>
    </row>
    <row r="52" spans="1:6" ht="12.75">
      <c r="A52" s="3" t="s">
        <v>31</v>
      </c>
      <c r="B52" s="3" t="s">
        <v>4</v>
      </c>
      <c r="C52" s="14">
        <v>40607</v>
      </c>
      <c r="D52" s="5">
        <v>138</v>
      </c>
      <c r="E52" s="4">
        <f t="shared" si="1"/>
        <v>2.76</v>
      </c>
      <c r="F52" s="3"/>
    </row>
    <row r="53" spans="1:6" ht="12.75">
      <c r="A53" s="3" t="s">
        <v>31</v>
      </c>
      <c r="B53" s="3" t="s">
        <v>4</v>
      </c>
      <c r="C53" s="14">
        <v>40608</v>
      </c>
      <c r="D53" s="5">
        <v>91</v>
      </c>
      <c r="E53" s="4">
        <f t="shared" si="1"/>
        <v>1.82</v>
      </c>
      <c r="F53" s="3"/>
    </row>
    <row r="54" spans="1:6" ht="12.75">
      <c r="A54" s="3" t="s">
        <v>31</v>
      </c>
      <c r="B54" s="3" t="s">
        <v>4</v>
      </c>
      <c r="C54" s="14">
        <v>40609</v>
      </c>
      <c r="D54" s="5">
        <v>31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40610</v>
      </c>
      <c r="D55" s="5">
        <v>41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40611</v>
      </c>
      <c r="D56" s="5">
        <v>44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40612</v>
      </c>
      <c r="D57" s="5">
        <v>49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40613</v>
      </c>
      <c r="D58" s="5">
        <v>121</v>
      </c>
      <c r="E58" s="4">
        <f t="shared" si="1"/>
        <v>2.42</v>
      </c>
      <c r="F58" s="3"/>
    </row>
    <row r="59" spans="1:6" ht="12.75">
      <c r="A59" s="3" t="s">
        <v>31</v>
      </c>
      <c r="B59" s="3" t="s">
        <v>4</v>
      </c>
      <c r="C59" s="14">
        <v>40614</v>
      </c>
      <c r="D59" s="5">
        <v>99</v>
      </c>
      <c r="E59" s="4">
        <f t="shared" si="1"/>
        <v>1.98</v>
      </c>
      <c r="F59" s="3"/>
    </row>
    <row r="60" spans="1:6" ht="12.75">
      <c r="A60" s="3" t="s">
        <v>31</v>
      </c>
      <c r="B60" s="3" t="s">
        <v>4</v>
      </c>
      <c r="C60" s="14">
        <v>40615</v>
      </c>
      <c r="D60" s="5">
        <v>98</v>
      </c>
      <c r="E60" s="4">
        <f t="shared" si="1"/>
        <v>1.96</v>
      </c>
      <c r="F60" s="3"/>
    </row>
    <row r="61" spans="1:6" ht="12.75">
      <c r="A61" s="3" t="s">
        <v>31</v>
      </c>
      <c r="B61" s="3" t="s">
        <v>4</v>
      </c>
      <c r="C61" s="14">
        <v>40616</v>
      </c>
      <c r="D61" s="5">
        <v>126</v>
      </c>
      <c r="E61" s="4">
        <f t="shared" si="1"/>
        <v>2.52</v>
      </c>
      <c r="F61" s="3"/>
    </row>
    <row r="62" spans="1:6" ht="12.75">
      <c r="A62" s="3" t="s">
        <v>31</v>
      </c>
      <c r="B62" s="3" t="s">
        <v>4</v>
      </c>
      <c r="C62" s="14">
        <v>40617</v>
      </c>
      <c r="D62" s="5">
        <v>84</v>
      </c>
      <c r="E62" s="4">
        <f t="shared" si="1"/>
        <v>1.68</v>
      </c>
      <c r="F62" s="3"/>
    </row>
    <row r="63" spans="1:6" ht="12.75">
      <c r="A63" s="3" t="s">
        <v>31</v>
      </c>
      <c r="B63" s="3" t="s">
        <v>4</v>
      </c>
      <c r="C63" s="14">
        <v>40618</v>
      </c>
      <c r="D63" s="5">
        <v>73</v>
      </c>
      <c r="E63" s="4">
        <f t="shared" si="1"/>
        <v>1.46</v>
      </c>
      <c r="F63" s="3"/>
    </row>
    <row r="64" spans="1:6" ht="12.75">
      <c r="A64" s="3" t="s">
        <v>31</v>
      </c>
      <c r="B64" s="3" t="s">
        <v>4</v>
      </c>
      <c r="C64" s="14">
        <v>40619</v>
      </c>
      <c r="D64" s="5">
        <v>48</v>
      </c>
      <c r="E64" s="4" t="str">
        <f t="shared" si="1"/>
        <v>-</v>
      </c>
      <c r="F64" s="3"/>
    </row>
    <row r="65" spans="1:6" ht="12.75">
      <c r="A65" s="3" t="s">
        <v>31</v>
      </c>
      <c r="B65" s="3" t="s">
        <v>4</v>
      </c>
      <c r="C65" s="14">
        <v>40620</v>
      </c>
      <c r="D65" s="5">
        <v>58</v>
      </c>
      <c r="E65" s="4">
        <f t="shared" si="1"/>
        <v>1.16</v>
      </c>
      <c r="F65" s="3"/>
    </row>
    <row r="66" spans="1:6" ht="12.75">
      <c r="A66" s="3" t="s">
        <v>31</v>
      </c>
      <c r="B66" s="3" t="s">
        <v>4</v>
      </c>
      <c r="C66" s="14">
        <v>40621</v>
      </c>
      <c r="D66" s="5">
        <v>23</v>
      </c>
      <c r="E66" s="4" t="str">
        <f t="shared" si="1"/>
        <v>-</v>
      </c>
      <c r="F66" s="3"/>
    </row>
    <row r="67" spans="1:6" ht="12.75">
      <c r="A67" s="3" t="s">
        <v>31</v>
      </c>
      <c r="B67" s="3" t="s">
        <v>4</v>
      </c>
      <c r="C67" s="14">
        <v>40622</v>
      </c>
      <c r="D67" s="5">
        <v>38</v>
      </c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40623</v>
      </c>
      <c r="D68" s="5">
        <v>42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40624</v>
      </c>
      <c r="D69" s="5">
        <v>37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40625</v>
      </c>
      <c r="D70" s="5">
        <v>44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40626</v>
      </c>
      <c r="D71" s="5">
        <v>54</v>
      </c>
      <c r="E71" s="4">
        <f t="shared" si="1"/>
        <v>1.08</v>
      </c>
      <c r="F71" s="3"/>
    </row>
    <row r="72" spans="1:6" ht="12.75">
      <c r="A72" s="3" t="s">
        <v>31</v>
      </c>
      <c r="B72" s="3" t="s">
        <v>4</v>
      </c>
      <c r="C72" s="14">
        <v>40627</v>
      </c>
      <c r="D72" s="5">
        <v>48</v>
      </c>
      <c r="E72" s="4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40628</v>
      </c>
      <c r="D73" s="5">
        <v>50</v>
      </c>
      <c r="E73" s="4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40629</v>
      </c>
      <c r="D74" s="5">
        <v>35</v>
      </c>
      <c r="E74" s="4" t="str">
        <f t="shared" si="1"/>
        <v>-</v>
      </c>
      <c r="F74" s="3"/>
    </row>
    <row r="75" spans="1:6" ht="12.75">
      <c r="A75" s="3" t="s">
        <v>31</v>
      </c>
      <c r="B75" s="3" t="s">
        <v>4</v>
      </c>
      <c r="C75" s="14">
        <v>40630</v>
      </c>
      <c r="D75" s="5">
        <v>49</v>
      </c>
      <c r="E75" s="4" t="str">
        <f t="shared" si="1"/>
        <v>-</v>
      </c>
      <c r="F75" s="3"/>
    </row>
    <row r="76" spans="1:6" ht="12.75">
      <c r="A76" s="3" t="s">
        <v>31</v>
      </c>
      <c r="B76" s="3" t="s">
        <v>4</v>
      </c>
      <c r="C76" s="14">
        <v>40631</v>
      </c>
      <c r="D76" s="5">
        <v>76</v>
      </c>
      <c r="E76" s="4">
        <f t="shared" si="1"/>
        <v>1.52</v>
      </c>
      <c r="F76" s="3"/>
    </row>
    <row r="77" spans="1:6" ht="12.75">
      <c r="A77" s="3" t="s">
        <v>31</v>
      </c>
      <c r="B77" s="3" t="s">
        <v>4</v>
      </c>
      <c r="C77" s="14">
        <v>40632</v>
      </c>
      <c r="D77" s="5">
        <v>26</v>
      </c>
      <c r="E77" s="4" t="str">
        <f t="shared" si="1"/>
        <v>-</v>
      </c>
      <c r="F77" s="3"/>
    </row>
    <row r="78" spans="1:6" ht="12.75">
      <c r="A78" s="3" t="s">
        <v>31</v>
      </c>
      <c r="B78" s="3" t="s">
        <v>4</v>
      </c>
      <c r="C78" s="14">
        <v>40633</v>
      </c>
      <c r="D78" s="5">
        <v>38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февруари!E80+март!E79</f>
        <v>90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15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февруари!E82+март!E81</f>
        <v>59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63.25806451612903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E80/90*100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40603</v>
      </c>
      <c r="D88" s="5">
        <v>63</v>
      </c>
      <c r="E88" s="4">
        <f aca="true" t="shared" si="2" ref="E88:E118">IF(D88/50&gt;1,D88/50,"-")</f>
        <v>1.26</v>
      </c>
      <c r="F88" s="3"/>
    </row>
    <row r="89" spans="1:6" ht="12.75">
      <c r="A89" s="3" t="s">
        <v>17</v>
      </c>
      <c r="B89" s="3" t="s">
        <v>4</v>
      </c>
      <c r="C89" s="14">
        <v>40604</v>
      </c>
      <c r="D89" s="5">
        <v>69</v>
      </c>
      <c r="E89" s="4">
        <f t="shared" si="2"/>
        <v>1.38</v>
      </c>
      <c r="F89" s="3"/>
    </row>
    <row r="90" spans="1:6" ht="12.75">
      <c r="A90" s="3" t="s">
        <v>17</v>
      </c>
      <c r="B90" s="3" t="s">
        <v>4</v>
      </c>
      <c r="C90" s="14">
        <v>40605</v>
      </c>
      <c r="D90" s="5">
        <v>85</v>
      </c>
      <c r="E90" s="4">
        <f t="shared" si="2"/>
        <v>1.7</v>
      </c>
      <c r="F90" s="3"/>
    </row>
    <row r="91" spans="1:6" ht="12.75">
      <c r="A91" s="3" t="s">
        <v>17</v>
      </c>
      <c r="B91" s="3" t="s">
        <v>4</v>
      </c>
      <c r="C91" s="14">
        <v>40606</v>
      </c>
      <c r="D91" s="5">
        <v>114</v>
      </c>
      <c r="E91" s="4">
        <f t="shared" si="2"/>
        <v>2.28</v>
      </c>
      <c r="F91" s="3"/>
    </row>
    <row r="92" spans="1:6" ht="12.75">
      <c r="A92" s="3" t="s">
        <v>17</v>
      </c>
      <c r="B92" s="3" t="s">
        <v>4</v>
      </c>
      <c r="C92" s="14">
        <v>40607</v>
      </c>
      <c r="D92" s="5">
        <v>151</v>
      </c>
      <c r="E92" s="4">
        <f t="shared" si="2"/>
        <v>3.02</v>
      </c>
      <c r="F92" s="3"/>
    </row>
    <row r="93" spans="1:6" ht="12.75">
      <c r="A93" s="3" t="s">
        <v>17</v>
      </c>
      <c r="B93" s="3" t="s">
        <v>4</v>
      </c>
      <c r="C93" s="14">
        <v>40608</v>
      </c>
      <c r="D93" s="5">
        <v>90</v>
      </c>
      <c r="E93" s="4">
        <f t="shared" si="2"/>
        <v>1.8</v>
      </c>
      <c r="F93" s="3"/>
    </row>
    <row r="94" spans="1:6" ht="12.75">
      <c r="A94" s="3" t="s">
        <v>17</v>
      </c>
      <c r="B94" s="3" t="s">
        <v>4</v>
      </c>
      <c r="C94" s="14">
        <v>40609</v>
      </c>
      <c r="D94" s="5">
        <v>36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40610</v>
      </c>
      <c r="D95" s="5">
        <v>48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40611</v>
      </c>
      <c r="D96" s="5">
        <v>54</v>
      </c>
      <c r="E96" s="4">
        <f t="shared" si="2"/>
        <v>1.08</v>
      </c>
      <c r="F96" s="3"/>
    </row>
    <row r="97" spans="1:6" ht="12.75">
      <c r="A97" s="3" t="s">
        <v>17</v>
      </c>
      <c r="B97" s="3" t="s">
        <v>4</v>
      </c>
      <c r="C97" s="14">
        <v>40612</v>
      </c>
      <c r="D97" s="5">
        <v>65</v>
      </c>
      <c r="E97" s="4">
        <f t="shared" si="2"/>
        <v>1.3</v>
      </c>
      <c r="F97" s="3"/>
    </row>
    <row r="98" spans="1:6" ht="12.75">
      <c r="A98" s="3" t="s">
        <v>17</v>
      </c>
      <c r="B98" s="3" t="s">
        <v>4</v>
      </c>
      <c r="C98" s="14">
        <v>40613</v>
      </c>
      <c r="D98" s="5">
        <v>98</v>
      </c>
      <c r="E98" s="4">
        <f t="shared" si="2"/>
        <v>1.96</v>
      </c>
      <c r="F98" s="3"/>
    </row>
    <row r="99" spans="1:6" ht="12.75">
      <c r="A99" s="3" t="s">
        <v>17</v>
      </c>
      <c r="B99" s="3" t="s">
        <v>4</v>
      </c>
      <c r="C99" s="14">
        <v>40614</v>
      </c>
      <c r="D99" s="5">
        <v>93</v>
      </c>
      <c r="E99" s="4">
        <f t="shared" si="2"/>
        <v>1.86</v>
      </c>
      <c r="F99" s="3"/>
    </row>
    <row r="100" spans="1:6" ht="12.75">
      <c r="A100" s="3" t="s">
        <v>17</v>
      </c>
      <c r="B100" s="3" t="s">
        <v>4</v>
      </c>
      <c r="C100" s="14">
        <v>40615</v>
      </c>
      <c r="D100" s="5">
        <v>104</v>
      </c>
      <c r="E100" s="4">
        <f t="shared" si="2"/>
        <v>2.08</v>
      </c>
      <c r="F100" s="3"/>
    </row>
    <row r="101" spans="1:6" ht="12.75">
      <c r="A101" s="3" t="s">
        <v>17</v>
      </c>
      <c r="B101" s="3" t="s">
        <v>4</v>
      </c>
      <c r="C101" s="14">
        <v>40616</v>
      </c>
      <c r="D101" s="5">
        <v>113</v>
      </c>
      <c r="E101" s="4">
        <f t="shared" si="2"/>
        <v>2.26</v>
      </c>
      <c r="F101" s="3"/>
    </row>
    <row r="102" spans="1:6" ht="12.75">
      <c r="A102" s="3" t="s">
        <v>17</v>
      </c>
      <c r="B102" s="3" t="s">
        <v>4</v>
      </c>
      <c r="C102" s="14">
        <v>40617</v>
      </c>
      <c r="D102" s="5">
        <v>89</v>
      </c>
      <c r="E102" s="4">
        <f t="shared" si="2"/>
        <v>1.78</v>
      </c>
      <c r="F102" s="3"/>
    </row>
    <row r="103" spans="1:6" ht="12.75">
      <c r="A103" s="3" t="s">
        <v>17</v>
      </c>
      <c r="B103" s="3" t="s">
        <v>4</v>
      </c>
      <c r="C103" s="14">
        <v>40618</v>
      </c>
      <c r="D103" s="5">
        <v>75</v>
      </c>
      <c r="E103" s="4">
        <f t="shared" si="2"/>
        <v>1.5</v>
      </c>
      <c r="F103" s="3"/>
    </row>
    <row r="104" spans="1:6" ht="12.75">
      <c r="A104" s="3" t="s">
        <v>17</v>
      </c>
      <c r="B104" s="3" t="s">
        <v>4</v>
      </c>
      <c r="C104" s="14">
        <v>40619</v>
      </c>
      <c r="D104" s="5">
        <v>61</v>
      </c>
      <c r="E104" s="4">
        <f t="shared" si="2"/>
        <v>1.22</v>
      </c>
      <c r="F104" s="3"/>
    </row>
    <row r="105" spans="1:6" ht="12.75">
      <c r="A105" s="3" t="s">
        <v>17</v>
      </c>
      <c r="B105" s="3" t="s">
        <v>4</v>
      </c>
      <c r="C105" s="14">
        <v>40620</v>
      </c>
      <c r="D105" s="5">
        <v>58</v>
      </c>
      <c r="E105" s="4">
        <f t="shared" si="2"/>
        <v>1.16</v>
      </c>
      <c r="F105" s="3"/>
    </row>
    <row r="106" spans="1:6" ht="12.75">
      <c r="A106" s="3" t="s">
        <v>17</v>
      </c>
      <c r="B106" s="3" t="s">
        <v>4</v>
      </c>
      <c r="C106" s="14">
        <v>40621</v>
      </c>
      <c r="D106" s="5">
        <v>27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40622</v>
      </c>
      <c r="D107" s="5">
        <v>44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40623</v>
      </c>
      <c r="D108" s="5">
        <v>49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40624</v>
      </c>
      <c r="D109" s="5">
        <v>38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40625</v>
      </c>
      <c r="D110" s="5">
        <v>48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40626</v>
      </c>
      <c r="D111" s="5">
        <v>54</v>
      </c>
      <c r="E111" s="4">
        <f t="shared" si="2"/>
        <v>1.08</v>
      </c>
      <c r="F111" s="3"/>
    </row>
    <row r="112" spans="1:6" ht="12.75">
      <c r="A112" s="3" t="s">
        <v>17</v>
      </c>
      <c r="B112" s="3" t="s">
        <v>4</v>
      </c>
      <c r="C112" s="14">
        <v>40627</v>
      </c>
      <c r="D112" s="5">
        <v>54</v>
      </c>
      <c r="E112" s="4">
        <f t="shared" si="2"/>
        <v>1.08</v>
      </c>
      <c r="F112" s="3"/>
    </row>
    <row r="113" spans="1:6" ht="12.75">
      <c r="A113" s="3" t="s">
        <v>17</v>
      </c>
      <c r="B113" s="3" t="s">
        <v>4</v>
      </c>
      <c r="C113" s="14">
        <v>40628</v>
      </c>
      <c r="D113" s="5">
        <v>44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40629</v>
      </c>
      <c r="D114" s="5">
        <v>42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40630</v>
      </c>
      <c r="D115" s="5">
        <v>53</v>
      </c>
      <c r="E115" s="4">
        <f t="shared" si="2"/>
        <v>1.06</v>
      </c>
      <c r="F115" s="3"/>
    </row>
    <row r="116" spans="1:6" ht="12.75">
      <c r="A116" s="3" t="s">
        <v>17</v>
      </c>
      <c r="B116" s="3" t="s">
        <v>4</v>
      </c>
      <c r="C116" s="14">
        <v>40631</v>
      </c>
      <c r="D116" s="5">
        <v>84</v>
      </c>
      <c r="E116" s="4">
        <f t="shared" si="2"/>
        <v>1.68</v>
      </c>
      <c r="F116" s="3"/>
    </row>
    <row r="117" spans="1:6" ht="12.75">
      <c r="A117" s="3" t="s">
        <v>17</v>
      </c>
      <c r="B117" s="3" t="s">
        <v>4</v>
      </c>
      <c r="C117" s="14">
        <v>40632</v>
      </c>
      <c r="D117" s="5">
        <v>30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40633</v>
      </c>
      <c r="D118" s="5">
        <v>45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февруари!E120+март!E119</f>
        <v>90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февруари!E122+март!E121</f>
        <v>67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67.03225806451613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E120/90*100</f>
        <v>100</v>
      </c>
      <c r="F124" s="3"/>
    </row>
  </sheetData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85:E85"/>
    <mergeCell ref="A86:E86"/>
    <mergeCell ref="A119:C119"/>
    <mergeCell ref="A120:D120"/>
    <mergeCell ref="A121:D121"/>
    <mergeCell ref="A122:D122"/>
    <mergeCell ref="A123:C123"/>
    <mergeCell ref="A124:C124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98">
      <selection activeCell="D79" sqref="D7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21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40634</v>
      </c>
      <c r="D8" s="23">
        <v>14.68565267501952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40635</v>
      </c>
      <c r="D9" s="23">
        <v>22.121014964216005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40636</v>
      </c>
      <c r="D10" s="23">
        <v>42.95756313460037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40637</v>
      </c>
      <c r="D11" s="23">
        <v>29.930657544942466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40638</v>
      </c>
      <c r="D12" s="23">
        <v>40.70707633970891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40639</v>
      </c>
      <c r="D13" s="23">
        <v>25.844117209579057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40640</v>
      </c>
      <c r="D14" s="23">
        <v>15.058001189767994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40641</v>
      </c>
      <c r="D15" s="23">
        <v>12.823848641415454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40642</v>
      </c>
      <c r="D16" s="23">
        <v>17.283996506030814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40643</v>
      </c>
      <c r="D17" s="23">
        <v>18.593235780822937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40644</v>
      </c>
      <c r="D18" s="23">
        <v>27.332056597809714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40645</v>
      </c>
      <c r="D19" s="23">
        <v>45.55427466438585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40646</v>
      </c>
      <c r="D20" s="23">
        <v>13.19825262570871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40647</v>
      </c>
      <c r="D21" s="23">
        <v>10.972049169657636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40648</v>
      </c>
      <c r="D22" s="23">
        <v>31.61143962215032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40649</v>
      </c>
      <c r="D23" s="23">
        <v>38.66889756460308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40650</v>
      </c>
      <c r="D24" s="23">
        <v>30.864771396166073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40651</v>
      </c>
      <c r="D25" s="23">
        <v>36.4488414475397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40652</v>
      </c>
      <c r="D26" s="23">
        <v>37.006043700604366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40653</v>
      </c>
      <c r="D27" s="23">
        <v>37.17817641044707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40654</v>
      </c>
      <c r="D28" s="23">
        <v>36.25141752337752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40655</v>
      </c>
      <c r="D29" s="23">
        <v>29.0065264684554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40656</v>
      </c>
      <c r="D30" s="23">
        <v>31.781432952327854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40657</v>
      </c>
      <c r="D31" s="23">
        <v>27.880004460800713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40658</v>
      </c>
      <c r="D32" s="23">
        <v>21.380631007492518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40659</v>
      </c>
      <c r="D33" s="23">
        <v>27.88052266686493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40660</v>
      </c>
      <c r="D34" s="23">
        <v>52.064932408560956</v>
      </c>
      <c r="E34" s="4">
        <f t="shared" si="0"/>
        <v>1.0412986481712192</v>
      </c>
      <c r="F34" s="3"/>
    </row>
    <row r="35" spans="1:6" ht="12.75">
      <c r="A35" s="3" t="s">
        <v>6</v>
      </c>
      <c r="B35" s="3" t="s">
        <v>5</v>
      </c>
      <c r="C35" s="14">
        <v>40661</v>
      </c>
      <c r="D35" s="23">
        <v>21.747616126693803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40662</v>
      </c>
      <c r="D36" s="23">
        <v>22.861178744679666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>
        <v>40663</v>
      </c>
      <c r="D37" s="23">
        <v>50.92179601546238</v>
      </c>
      <c r="E37" s="4">
        <f t="shared" si="0"/>
        <v>1.0184359203092475</v>
      </c>
      <c r="F37" s="3"/>
    </row>
    <row r="38" spans="1:6" ht="12.75" hidden="1">
      <c r="A38" s="3" t="s">
        <v>6</v>
      </c>
      <c r="B38" s="3" t="s">
        <v>5</v>
      </c>
      <c r="C38" s="21"/>
      <c r="D38" s="15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март!E40+април!E39</f>
        <v>120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март!E42+април!E41</f>
        <v>70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29.02053418532973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E40/120*100</f>
        <v>100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40634</v>
      </c>
      <c r="D48" s="5">
        <v>36</v>
      </c>
      <c r="E48" s="4" t="str">
        <f aca="true" t="shared" si="1" ref="E48:E78">IF(D48/50&gt;1,D48/50,"-")</f>
        <v>-</v>
      </c>
      <c r="F48" s="3"/>
    </row>
    <row r="49" spans="1:6" ht="12.75">
      <c r="A49" s="3" t="s">
        <v>31</v>
      </c>
      <c r="B49" s="3" t="s">
        <v>4</v>
      </c>
      <c r="C49" s="14">
        <v>40635</v>
      </c>
      <c r="D49" s="5">
        <v>26</v>
      </c>
      <c r="E49" s="4" t="str">
        <f t="shared" si="1"/>
        <v>-</v>
      </c>
      <c r="F49" s="3"/>
    </row>
    <row r="50" spans="1:6" ht="12.75">
      <c r="A50" s="3" t="s">
        <v>31</v>
      </c>
      <c r="B50" s="3" t="s">
        <v>4</v>
      </c>
      <c r="C50" s="14">
        <v>40636</v>
      </c>
      <c r="D50" s="5">
        <v>46</v>
      </c>
      <c r="E50" s="4" t="str">
        <f t="shared" si="1"/>
        <v>-</v>
      </c>
      <c r="F50" s="3"/>
    </row>
    <row r="51" spans="1:6" ht="12.75">
      <c r="A51" s="3" t="s">
        <v>31</v>
      </c>
      <c r="B51" s="3" t="s">
        <v>4</v>
      </c>
      <c r="C51" s="14">
        <v>40637</v>
      </c>
      <c r="D51" s="5">
        <v>56</v>
      </c>
      <c r="E51" s="4">
        <f t="shared" si="1"/>
        <v>1.12</v>
      </c>
      <c r="F51" s="3"/>
    </row>
    <row r="52" spans="1:6" ht="12.75">
      <c r="A52" s="3" t="s">
        <v>31</v>
      </c>
      <c r="B52" s="3" t="s">
        <v>4</v>
      </c>
      <c r="C52" s="14">
        <v>40638</v>
      </c>
      <c r="D52" s="5">
        <v>73</v>
      </c>
      <c r="E52" s="4">
        <f t="shared" si="1"/>
        <v>1.46</v>
      </c>
      <c r="F52" s="3"/>
    </row>
    <row r="53" spans="1:6" ht="12.75">
      <c r="A53" s="3" t="s">
        <v>31</v>
      </c>
      <c r="B53" s="3" t="s">
        <v>4</v>
      </c>
      <c r="C53" s="14">
        <v>40639</v>
      </c>
      <c r="D53" s="5">
        <v>31</v>
      </c>
      <c r="E53" s="4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40640</v>
      </c>
      <c r="D54" s="5">
        <v>37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40641</v>
      </c>
      <c r="D55" s="5">
        <v>50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40642</v>
      </c>
      <c r="D56" s="5">
        <v>40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40643</v>
      </c>
      <c r="D57" s="5">
        <v>39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40644</v>
      </c>
      <c r="D58" s="5">
        <v>20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40645</v>
      </c>
      <c r="D59" s="5">
        <v>38</v>
      </c>
      <c r="E59" s="4" t="str">
        <f t="shared" si="1"/>
        <v>-</v>
      </c>
      <c r="F59" s="3"/>
    </row>
    <row r="60" spans="1:6" ht="12.75">
      <c r="A60" s="3" t="s">
        <v>31</v>
      </c>
      <c r="B60" s="3" t="s">
        <v>4</v>
      </c>
      <c r="C60" s="14">
        <v>40646</v>
      </c>
      <c r="D60" s="5">
        <v>52</v>
      </c>
      <c r="E60" s="4">
        <f t="shared" si="1"/>
        <v>1.04</v>
      </c>
      <c r="F60" s="3"/>
    </row>
    <row r="61" spans="1:6" ht="12.75">
      <c r="A61" s="3" t="s">
        <v>31</v>
      </c>
      <c r="B61" s="3" t="s">
        <v>4</v>
      </c>
      <c r="C61" s="14">
        <v>40647</v>
      </c>
      <c r="D61" s="5">
        <v>18</v>
      </c>
      <c r="E61" s="4" t="str">
        <f t="shared" si="1"/>
        <v>-</v>
      </c>
      <c r="F61" s="3"/>
    </row>
    <row r="62" spans="1:6" ht="12.75">
      <c r="A62" s="3" t="s">
        <v>31</v>
      </c>
      <c r="B62" s="3" t="s">
        <v>4</v>
      </c>
      <c r="C62" s="14">
        <v>40648</v>
      </c>
      <c r="D62" s="5">
        <v>24</v>
      </c>
      <c r="E62" s="4" t="str">
        <f t="shared" si="1"/>
        <v>-</v>
      </c>
      <c r="F62" s="3"/>
    </row>
    <row r="63" spans="1:6" ht="12.75">
      <c r="A63" s="3" t="s">
        <v>31</v>
      </c>
      <c r="B63" s="3" t="s">
        <v>4</v>
      </c>
      <c r="C63" s="14">
        <v>40649</v>
      </c>
      <c r="D63" s="5">
        <v>29</v>
      </c>
      <c r="E63" s="4" t="str">
        <f t="shared" si="1"/>
        <v>-</v>
      </c>
      <c r="F63" s="3"/>
    </row>
    <row r="64" spans="1:6" ht="12.75">
      <c r="A64" s="3" t="s">
        <v>31</v>
      </c>
      <c r="B64" s="3" t="s">
        <v>4</v>
      </c>
      <c r="C64" s="14">
        <v>40650</v>
      </c>
      <c r="D64" s="5">
        <v>24</v>
      </c>
      <c r="E64" s="4" t="str">
        <f t="shared" si="1"/>
        <v>-</v>
      </c>
      <c r="F64" s="3"/>
    </row>
    <row r="65" spans="1:6" ht="12.75">
      <c r="A65" s="3" t="s">
        <v>31</v>
      </c>
      <c r="B65" s="3" t="s">
        <v>4</v>
      </c>
      <c r="C65" s="14">
        <v>40651</v>
      </c>
      <c r="D65" s="5">
        <v>25</v>
      </c>
      <c r="E65" s="4" t="str">
        <f t="shared" si="1"/>
        <v>-</v>
      </c>
      <c r="F65" s="3"/>
    </row>
    <row r="66" spans="1:6" ht="12.75">
      <c r="A66" s="3" t="s">
        <v>31</v>
      </c>
      <c r="B66" s="3" t="s">
        <v>4</v>
      </c>
      <c r="C66" s="14">
        <v>40652</v>
      </c>
      <c r="D66" s="5">
        <v>28</v>
      </c>
      <c r="E66" s="4" t="str">
        <f t="shared" si="1"/>
        <v>-</v>
      </c>
      <c r="F66" s="3"/>
    </row>
    <row r="67" spans="1:6" ht="12.75">
      <c r="A67" s="3" t="s">
        <v>31</v>
      </c>
      <c r="B67" s="3" t="s">
        <v>4</v>
      </c>
      <c r="C67" s="14">
        <v>40653</v>
      </c>
      <c r="D67" s="5">
        <v>32</v>
      </c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40654</v>
      </c>
      <c r="D68" s="5">
        <v>35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40655</v>
      </c>
      <c r="D69" s="5">
        <v>33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40656</v>
      </c>
      <c r="D70" s="5">
        <v>32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40657</v>
      </c>
      <c r="D71" s="5">
        <v>28</v>
      </c>
      <c r="E71" s="4" t="str">
        <f t="shared" si="1"/>
        <v>-</v>
      </c>
      <c r="F71" s="3"/>
    </row>
    <row r="72" spans="1:6" ht="12.75">
      <c r="A72" s="3" t="s">
        <v>31</v>
      </c>
      <c r="B72" s="3" t="s">
        <v>4</v>
      </c>
      <c r="C72" s="14">
        <v>40658</v>
      </c>
      <c r="D72" s="5">
        <v>27</v>
      </c>
      <c r="E72" s="4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40659</v>
      </c>
      <c r="D73" s="5">
        <v>27</v>
      </c>
      <c r="E73" s="4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40660</v>
      </c>
      <c r="D74" s="5">
        <v>33</v>
      </c>
      <c r="E74" s="4" t="str">
        <f t="shared" si="1"/>
        <v>-</v>
      </c>
      <c r="F74" s="3"/>
    </row>
    <row r="75" spans="1:6" ht="12.75">
      <c r="A75" s="3" t="s">
        <v>31</v>
      </c>
      <c r="B75" s="3" t="s">
        <v>4</v>
      </c>
      <c r="C75" s="14">
        <v>40661</v>
      </c>
      <c r="D75" s="5">
        <v>31</v>
      </c>
      <c r="E75" s="4" t="str">
        <f t="shared" si="1"/>
        <v>-</v>
      </c>
      <c r="F75" s="3"/>
    </row>
    <row r="76" spans="1:6" ht="12.75">
      <c r="A76" s="3" t="s">
        <v>31</v>
      </c>
      <c r="B76" s="3" t="s">
        <v>4</v>
      </c>
      <c r="C76" s="14">
        <v>40662</v>
      </c>
      <c r="D76" s="5">
        <v>33</v>
      </c>
      <c r="E76" s="4" t="str">
        <f t="shared" si="1"/>
        <v>-</v>
      </c>
      <c r="F76" s="3"/>
    </row>
    <row r="77" spans="1:6" ht="12.75">
      <c r="A77" s="3" t="s">
        <v>31</v>
      </c>
      <c r="B77" s="3" t="s">
        <v>4</v>
      </c>
      <c r="C77" s="14">
        <v>40663</v>
      </c>
      <c r="D77" s="5">
        <v>29</v>
      </c>
      <c r="E77" s="4" t="str">
        <f t="shared" si="1"/>
        <v>-</v>
      </c>
      <c r="F77" s="3"/>
    </row>
    <row r="78" spans="1:6" ht="12.75" hidden="1">
      <c r="A78" s="3" t="s">
        <v>31</v>
      </c>
      <c r="B78" s="3" t="s">
        <v>4</v>
      </c>
      <c r="C78" s="14"/>
      <c r="D78" s="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март!E80+април!E79</f>
        <v>120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3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март!E82+април!E81</f>
        <v>62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34.4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E80/120*100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40634</v>
      </c>
      <c r="D88" s="5">
        <v>38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40635</v>
      </c>
      <c r="D89" s="5">
        <v>26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40636</v>
      </c>
      <c r="D90" s="5">
        <v>47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40637</v>
      </c>
      <c r="D91" s="5">
        <v>58</v>
      </c>
      <c r="E91" s="4">
        <f t="shared" si="2"/>
        <v>1.16</v>
      </c>
      <c r="F91" s="3"/>
    </row>
    <row r="92" spans="1:6" ht="12.75">
      <c r="A92" s="3" t="s">
        <v>17</v>
      </c>
      <c r="B92" s="3" t="s">
        <v>4</v>
      </c>
      <c r="C92" s="14">
        <v>40638</v>
      </c>
      <c r="D92" s="5">
        <v>71</v>
      </c>
      <c r="E92" s="4">
        <f t="shared" si="2"/>
        <v>1.42</v>
      </c>
      <c r="F92" s="3"/>
    </row>
    <row r="93" spans="1:6" ht="12.75">
      <c r="A93" s="3" t="s">
        <v>17</v>
      </c>
      <c r="B93" s="3" t="s">
        <v>4</v>
      </c>
      <c r="C93" s="14">
        <v>40639</v>
      </c>
      <c r="D93" s="5">
        <v>42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40640</v>
      </c>
      <c r="D94" s="5">
        <v>37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40641</v>
      </c>
      <c r="D95" s="5">
        <v>35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40642</v>
      </c>
      <c r="D96" s="5">
        <v>31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40643</v>
      </c>
      <c r="D97" s="5">
        <v>29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40644</v>
      </c>
      <c r="D98" s="5">
        <v>23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40645</v>
      </c>
      <c r="D99" s="5">
        <v>39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40646</v>
      </c>
      <c r="D100" s="5">
        <v>43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40647</v>
      </c>
      <c r="D101" s="5">
        <v>19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40648</v>
      </c>
      <c r="D102" s="5">
        <v>26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40649</v>
      </c>
      <c r="D103" s="5">
        <v>32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40650</v>
      </c>
      <c r="D104" s="5">
        <v>21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40651</v>
      </c>
      <c r="D105" s="5">
        <v>31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40652</v>
      </c>
      <c r="D106" s="5">
        <v>34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40653</v>
      </c>
      <c r="D107" s="5">
        <v>33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40654</v>
      </c>
      <c r="D108" s="5">
        <v>32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40655</v>
      </c>
      <c r="D109" s="5">
        <v>28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40656</v>
      </c>
      <c r="D110" s="5">
        <v>31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40657</v>
      </c>
      <c r="D111" s="5">
        <v>25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40658</v>
      </c>
      <c r="D112" s="5">
        <v>24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40659</v>
      </c>
      <c r="D113" s="5">
        <v>23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40660</v>
      </c>
      <c r="D114" s="5">
        <v>39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40661</v>
      </c>
      <c r="D115" s="5">
        <v>37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40662</v>
      </c>
      <c r="D116" s="5">
        <v>27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40663</v>
      </c>
      <c r="D117" s="5">
        <v>23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март!E120+април!E119</f>
        <v>120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март!E122+април!E121</f>
        <v>69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33.46666666666667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E120/120*100</f>
        <v>100</v>
      </c>
      <c r="F124" s="3"/>
    </row>
  </sheetData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workbookViewId="0" topLeftCell="A76">
      <selection activeCell="D118" sqref="D11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22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40664</v>
      </c>
      <c r="D8" s="23">
        <v>57.064257699957246</v>
      </c>
      <c r="E8" s="4">
        <f aca="true" t="shared" si="0" ref="E8:E38">IF(D8/50&gt;1,D8/50,"-")</f>
        <v>1.1412851539991449</v>
      </c>
      <c r="F8" s="3"/>
    </row>
    <row r="9" spans="1:6" ht="12.75">
      <c r="A9" s="3" t="s">
        <v>6</v>
      </c>
      <c r="B9" s="3" t="s">
        <v>5</v>
      </c>
      <c r="C9" s="14">
        <v>40665</v>
      </c>
      <c r="D9" s="23">
        <v>28.06743619769884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40666</v>
      </c>
      <c r="D10" s="23">
        <v>28.62879238548483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40667</v>
      </c>
      <c r="D11" s="23">
        <v>27.328499721137756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40668</v>
      </c>
      <c r="D12" s="23">
        <v>18.59427296392711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40669</v>
      </c>
      <c r="D13" s="23">
        <v>26.957685729158918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40670</v>
      </c>
      <c r="D14" s="23">
        <v>28.81255111904231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40671</v>
      </c>
      <c r="D15" s="23">
        <v>19.351357386078185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40672</v>
      </c>
      <c r="D16" s="23">
        <v>24.903360095153143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40673</v>
      </c>
      <c r="D17" s="23">
        <v>27.696711712549025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40674</v>
      </c>
      <c r="D18" s="23">
        <v>14.12902026398959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40675</v>
      </c>
      <c r="D19" s="23">
        <v>20.07696168646478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40676</v>
      </c>
      <c r="D20" s="23">
        <v>20.817456924592477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40677</v>
      </c>
      <c r="D21" s="23">
        <v>31.02993366654899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40678</v>
      </c>
      <c r="D22" s="23">
        <v>35.50317855682368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40679</v>
      </c>
      <c r="D23" s="23">
        <v>28.25436362622451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40680</v>
      </c>
      <c r="D24" s="23">
        <v>24.908915160978513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40681</v>
      </c>
      <c r="D25" s="23">
        <v>28.45135376376078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40682</v>
      </c>
      <c r="D26" s="23">
        <v>26.21646245096034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40683</v>
      </c>
      <c r="D27" s="23">
        <v>24.528932991414877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40684</v>
      </c>
      <c r="D28" s="23">
        <v>28.23651799149189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40685</v>
      </c>
      <c r="D29" s="23">
        <v>31.961942988813316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40686</v>
      </c>
      <c r="D30" s="23">
        <v>30.095860890242992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40687</v>
      </c>
      <c r="D31" s="23">
        <v>25.821072967751522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40688</v>
      </c>
      <c r="D32" s="23">
        <v>30.47647364900022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40689</v>
      </c>
      <c r="D33" s="23">
        <v>30.47704001040679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40690</v>
      </c>
      <c r="D34" s="23">
        <v>26.569060978781913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40691</v>
      </c>
      <c r="D35" s="23">
        <v>29.914529914529915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40692</v>
      </c>
      <c r="D36" s="23">
        <v>20.251565315943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1">
        <v>40693</v>
      </c>
      <c r="D37" s="23">
        <v>21.371095129248662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1">
        <v>40694</v>
      </c>
      <c r="D38" s="23">
        <v>32.15015796320387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април!E40+май!E39</f>
        <v>151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април!E42+май!E41</f>
        <v>71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27.375703932301935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E40/151*100</f>
        <v>100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40664</v>
      </c>
      <c r="D48" s="5">
        <v>35</v>
      </c>
      <c r="E48" s="4" t="str">
        <f aca="true" t="shared" si="1" ref="E48:E78">IF(D48/50&gt;1,D48/50,"-")</f>
        <v>-</v>
      </c>
      <c r="F48" s="3"/>
    </row>
    <row r="49" spans="1:6" ht="12.75">
      <c r="A49" s="3" t="s">
        <v>31</v>
      </c>
      <c r="B49" s="3" t="s">
        <v>4</v>
      </c>
      <c r="C49" s="14">
        <v>40665</v>
      </c>
      <c r="D49" s="5">
        <v>41</v>
      </c>
      <c r="E49" s="4" t="str">
        <f t="shared" si="1"/>
        <v>-</v>
      </c>
      <c r="F49" s="3"/>
    </row>
    <row r="50" spans="1:6" ht="12.75">
      <c r="A50" s="3" t="s">
        <v>31</v>
      </c>
      <c r="B50" s="3" t="s">
        <v>4</v>
      </c>
      <c r="C50" s="14">
        <v>40666</v>
      </c>
      <c r="D50" s="5">
        <v>41</v>
      </c>
      <c r="E50" s="4" t="str">
        <f t="shared" si="1"/>
        <v>-</v>
      </c>
      <c r="F50" s="3"/>
    </row>
    <row r="51" spans="1:6" ht="12.75">
      <c r="A51" s="3" t="s">
        <v>31</v>
      </c>
      <c r="B51" s="3" t="s">
        <v>4</v>
      </c>
      <c r="C51" s="14">
        <v>40667</v>
      </c>
      <c r="D51" s="5">
        <v>28</v>
      </c>
      <c r="E51" s="4" t="str">
        <f t="shared" si="1"/>
        <v>-</v>
      </c>
      <c r="F51" s="3"/>
    </row>
    <row r="52" spans="1:6" ht="12.75">
      <c r="A52" s="3" t="s">
        <v>31</v>
      </c>
      <c r="B52" s="3" t="s">
        <v>4</v>
      </c>
      <c r="C52" s="14">
        <v>40668</v>
      </c>
      <c r="D52" s="5">
        <v>23</v>
      </c>
      <c r="E52" s="4" t="str">
        <f t="shared" si="1"/>
        <v>-</v>
      </c>
      <c r="F52" s="3"/>
    </row>
    <row r="53" spans="1:6" ht="12.75">
      <c r="A53" s="3" t="s">
        <v>31</v>
      </c>
      <c r="B53" s="3" t="s">
        <v>4</v>
      </c>
      <c r="C53" s="14">
        <v>40669</v>
      </c>
      <c r="D53" s="5">
        <v>25</v>
      </c>
      <c r="E53" s="4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40670</v>
      </c>
      <c r="D54" s="5">
        <v>32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40671</v>
      </c>
      <c r="D55" s="5">
        <v>21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40672</v>
      </c>
      <c r="D56" s="5">
        <v>22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40673</v>
      </c>
      <c r="D57" s="5">
        <v>36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40674</v>
      </c>
      <c r="D58" s="5">
        <v>30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40675</v>
      </c>
      <c r="D59" s="5">
        <v>23</v>
      </c>
      <c r="E59" s="4" t="str">
        <f t="shared" si="1"/>
        <v>-</v>
      </c>
      <c r="F59" s="3"/>
    </row>
    <row r="60" spans="1:6" ht="12.75">
      <c r="A60" s="3" t="s">
        <v>31</v>
      </c>
      <c r="B60" s="3" t="s">
        <v>4</v>
      </c>
      <c r="C60" s="14">
        <v>40676</v>
      </c>
      <c r="D60" s="5">
        <v>30</v>
      </c>
      <c r="E60" s="4" t="str">
        <f t="shared" si="1"/>
        <v>-</v>
      </c>
      <c r="F60" s="3"/>
    </row>
    <row r="61" spans="1:6" ht="12.75">
      <c r="A61" s="3" t="s">
        <v>31</v>
      </c>
      <c r="B61" s="3" t="s">
        <v>4</v>
      </c>
      <c r="C61" s="14">
        <v>40677</v>
      </c>
      <c r="D61" s="5">
        <v>34</v>
      </c>
      <c r="E61" s="4" t="str">
        <f t="shared" si="1"/>
        <v>-</v>
      </c>
      <c r="F61" s="3"/>
    </row>
    <row r="62" spans="1:6" ht="12.75">
      <c r="A62" s="3" t="s">
        <v>31</v>
      </c>
      <c r="B62" s="3" t="s">
        <v>4</v>
      </c>
      <c r="C62" s="14">
        <v>40678</v>
      </c>
      <c r="D62" s="5">
        <v>43</v>
      </c>
      <c r="E62" s="4" t="str">
        <f t="shared" si="1"/>
        <v>-</v>
      </c>
      <c r="F62" s="3"/>
    </row>
    <row r="63" spans="1:6" ht="12.75">
      <c r="A63" s="3" t="s">
        <v>31</v>
      </c>
      <c r="B63" s="3" t="s">
        <v>4</v>
      </c>
      <c r="C63" s="14">
        <v>40679</v>
      </c>
      <c r="D63" s="5">
        <v>48</v>
      </c>
      <c r="E63" s="4" t="str">
        <f t="shared" si="1"/>
        <v>-</v>
      </c>
      <c r="F63" s="3"/>
    </row>
    <row r="64" spans="1:6" ht="12.75">
      <c r="A64" s="3" t="s">
        <v>31</v>
      </c>
      <c r="B64" s="3" t="s">
        <v>4</v>
      </c>
      <c r="C64" s="14">
        <v>40680</v>
      </c>
      <c r="D64" s="5">
        <v>29</v>
      </c>
      <c r="E64" s="4" t="str">
        <f t="shared" si="1"/>
        <v>-</v>
      </c>
      <c r="F64" s="3"/>
    </row>
    <row r="65" spans="1:6" ht="12.75">
      <c r="A65" s="3" t="s">
        <v>31</v>
      </c>
      <c r="B65" s="3" t="s">
        <v>4</v>
      </c>
      <c r="C65" s="14">
        <v>40681</v>
      </c>
      <c r="D65" s="5">
        <v>31</v>
      </c>
      <c r="E65" s="4" t="str">
        <f t="shared" si="1"/>
        <v>-</v>
      </c>
      <c r="F65" s="3"/>
    </row>
    <row r="66" spans="1:6" ht="12.75">
      <c r="A66" s="3" t="s">
        <v>31</v>
      </c>
      <c r="B66" s="3" t="s">
        <v>4</v>
      </c>
      <c r="C66" s="14">
        <v>40682</v>
      </c>
      <c r="D66" s="5">
        <v>43</v>
      </c>
      <c r="E66" s="4" t="str">
        <f t="shared" si="1"/>
        <v>-</v>
      </c>
      <c r="F66" s="3"/>
    </row>
    <row r="67" spans="1:6" ht="12.75">
      <c r="A67" s="3" t="s">
        <v>31</v>
      </c>
      <c r="B67" s="3" t="s">
        <v>4</v>
      </c>
      <c r="C67" s="14">
        <v>40683</v>
      </c>
      <c r="D67" s="5">
        <v>41</v>
      </c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40684</v>
      </c>
      <c r="D68" s="5">
        <v>34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40685</v>
      </c>
      <c r="D69" s="5">
        <v>33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40686</v>
      </c>
      <c r="D70" s="5">
        <v>41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40687</v>
      </c>
      <c r="D71" s="5">
        <v>37</v>
      </c>
      <c r="E71" s="4" t="str">
        <f t="shared" si="1"/>
        <v>-</v>
      </c>
      <c r="F71" s="3"/>
    </row>
    <row r="72" spans="1:6" ht="12.75">
      <c r="A72" s="3" t="s">
        <v>31</v>
      </c>
      <c r="B72" s="3" t="s">
        <v>4</v>
      </c>
      <c r="C72" s="14">
        <v>40688</v>
      </c>
      <c r="D72" s="5">
        <v>37</v>
      </c>
      <c r="E72" s="4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40689</v>
      </c>
      <c r="D73" s="5">
        <v>36</v>
      </c>
      <c r="E73" s="4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40690</v>
      </c>
      <c r="D74" s="5">
        <v>39</v>
      </c>
      <c r="E74" s="4" t="str">
        <f t="shared" si="1"/>
        <v>-</v>
      </c>
      <c r="F74" s="3"/>
    </row>
    <row r="75" spans="1:6" ht="12.75">
      <c r="A75" s="3" t="s">
        <v>31</v>
      </c>
      <c r="B75" s="3" t="s">
        <v>4</v>
      </c>
      <c r="C75" s="14">
        <v>40691</v>
      </c>
      <c r="D75" s="5">
        <v>45</v>
      </c>
      <c r="E75" s="4" t="str">
        <f t="shared" si="1"/>
        <v>-</v>
      </c>
      <c r="F75" s="3"/>
    </row>
    <row r="76" spans="1:6" ht="12.75">
      <c r="A76" s="3" t="s">
        <v>31</v>
      </c>
      <c r="B76" s="3" t="s">
        <v>4</v>
      </c>
      <c r="C76" s="14">
        <v>40692</v>
      </c>
      <c r="D76" s="5">
        <v>35</v>
      </c>
      <c r="E76" s="4" t="str">
        <f t="shared" si="1"/>
        <v>-</v>
      </c>
      <c r="F76" s="3"/>
    </row>
    <row r="77" spans="1:6" ht="12.75">
      <c r="A77" s="3" t="s">
        <v>31</v>
      </c>
      <c r="B77" s="3" t="s">
        <v>4</v>
      </c>
      <c r="C77" s="14">
        <v>40693</v>
      </c>
      <c r="D77" s="5">
        <v>36</v>
      </c>
      <c r="E77" s="4" t="str">
        <f t="shared" si="1"/>
        <v>-</v>
      </c>
      <c r="F77" s="3"/>
    </row>
    <row r="78" spans="1:6" ht="12.75">
      <c r="A78" s="3" t="s">
        <v>31</v>
      </c>
      <c r="B78" s="3" t="s">
        <v>4</v>
      </c>
      <c r="C78" s="14">
        <v>40694</v>
      </c>
      <c r="D78" s="5">
        <v>37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април!E80+май!E79</f>
        <v>151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0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април!E82+май!E81</f>
        <v>62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34.38709677419355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E80/151*100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40664</v>
      </c>
      <c r="D88" s="5">
        <v>38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40665</v>
      </c>
      <c r="D89" s="5">
        <v>32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40666</v>
      </c>
      <c r="D90" s="5">
        <v>50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40667</v>
      </c>
      <c r="D91" s="5">
        <v>31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40668</v>
      </c>
      <c r="D92" s="5">
        <v>27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40669</v>
      </c>
      <c r="D93" s="5">
        <v>25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40670</v>
      </c>
      <c r="D94" s="5">
        <v>27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40671</v>
      </c>
      <c r="D95" s="5">
        <v>29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40672</v>
      </c>
      <c r="D96" s="5">
        <v>22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40673</v>
      </c>
      <c r="D97" s="5">
        <v>34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40674</v>
      </c>
      <c r="D98" s="5">
        <v>30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40675</v>
      </c>
      <c r="D99" s="5">
        <v>31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40676</v>
      </c>
      <c r="D100" s="5">
        <v>28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40677</v>
      </c>
      <c r="D101" s="5">
        <v>31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40678</v>
      </c>
      <c r="D102" s="5">
        <v>37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40679</v>
      </c>
      <c r="D103" s="5">
        <v>45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40680</v>
      </c>
      <c r="D104" s="5">
        <v>25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40681</v>
      </c>
      <c r="D105" s="5">
        <v>33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40682</v>
      </c>
      <c r="D106" s="5">
        <v>42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40683</v>
      </c>
      <c r="D107" s="5">
        <v>38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40684</v>
      </c>
      <c r="D108" s="5">
        <v>32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40685</v>
      </c>
      <c r="D109" s="5">
        <v>27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40686</v>
      </c>
      <c r="D110" s="5">
        <v>34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40687</v>
      </c>
      <c r="D111" s="5">
        <v>32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40688</v>
      </c>
      <c r="D112" s="5">
        <v>32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40689</v>
      </c>
      <c r="D113" s="5">
        <v>29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40690</v>
      </c>
      <c r="D114" s="5">
        <v>28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40691</v>
      </c>
      <c r="D115" s="5">
        <v>45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40692</v>
      </c>
      <c r="D116" s="5">
        <v>25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40693</v>
      </c>
      <c r="D117" s="5">
        <v>34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40694</v>
      </c>
      <c r="D118" s="5">
        <v>35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април!E120+май!E119</f>
        <v>151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април!E122+май!E121</f>
        <v>69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32.516129032258064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E120/151*100</f>
        <v>100</v>
      </c>
      <c r="F124" s="3"/>
    </row>
  </sheetData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85:E85"/>
    <mergeCell ref="A86:E86"/>
    <mergeCell ref="A119:C119"/>
    <mergeCell ref="A120:D120"/>
    <mergeCell ref="A121:D121"/>
    <mergeCell ref="A122:D122"/>
    <mergeCell ref="A123:C123"/>
    <mergeCell ref="A124:C124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workbookViewId="0" topLeftCell="A82">
      <selection activeCell="S7" sqref="S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35" t="s">
        <v>23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40695</v>
      </c>
      <c r="D8" s="23">
        <v>22.110739502043852</v>
      </c>
      <c r="E8" s="22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40696</v>
      </c>
      <c r="D9" s="23">
        <v>17.46530164805559</v>
      </c>
      <c r="E9" s="22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40697</v>
      </c>
      <c r="D10" s="23">
        <v>28.807196223469504</v>
      </c>
      <c r="E10" s="22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40698</v>
      </c>
      <c r="D11" s="23">
        <v>24.34175074790494</v>
      </c>
      <c r="E11" s="22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40699</v>
      </c>
      <c r="D12" s="23">
        <v>29.539627689220826</v>
      </c>
      <c r="E12" s="22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40700</v>
      </c>
      <c r="D13" s="23">
        <v>30.28557626205384</v>
      </c>
      <c r="E13" s="22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40701</v>
      </c>
      <c r="D14" s="23">
        <v>37.16159720544788</v>
      </c>
      <c r="E14" s="22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40702</v>
      </c>
      <c r="D15" s="23">
        <v>17.093381888447105</v>
      </c>
      <c r="E15" s="22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40703</v>
      </c>
      <c r="D16" s="23">
        <v>51.68631242330717</v>
      </c>
      <c r="E16" s="22">
        <f t="shared" si="0"/>
        <v>1.0337262484661434</v>
      </c>
      <c r="F16" s="3"/>
    </row>
    <row r="17" spans="1:6" ht="12.75">
      <c r="A17" s="3" t="s">
        <v>6</v>
      </c>
      <c r="B17" s="3" t="s">
        <v>5</v>
      </c>
      <c r="C17" s="14">
        <v>40704</v>
      </c>
      <c r="D17" s="23">
        <v>11.519238987050146</v>
      </c>
      <c r="E17" s="22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40705</v>
      </c>
      <c r="D18" s="23">
        <v>27.134016020220415</v>
      </c>
      <c r="E18" s="22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40706</v>
      </c>
      <c r="D19" s="23">
        <v>19.31828735952447</v>
      </c>
      <c r="E19" s="22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40707</v>
      </c>
      <c r="D20" s="23">
        <v>16.533224350281436</v>
      </c>
      <c r="E20" s="22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40708</v>
      </c>
      <c r="D21" s="23">
        <v>32.3341943396577</v>
      </c>
      <c r="E21" s="22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40709</v>
      </c>
      <c r="D22" s="23">
        <v>36.04607952434039</v>
      </c>
      <c r="E22" s="22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40710</v>
      </c>
      <c r="D23" s="23">
        <v>35.67380762156036</v>
      </c>
      <c r="E23" s="22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40711</v>
      </c>
      <c r="D24" s="23">
        <v>38.27502276063247</v>
      </c>
      <c r="E24" s="22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40712</v>
      </c>
      <c r="D25" s="23">
        <v>25.078020508247885</v>
      </c>
      <c r="E25" s="22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40713</v>
      </c>
      <c r="D26" s="23">
        <v>29.35057215039382</v>
      </c>
      <c r="E26" s="22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40714</v>
      </c>
      <c r="D27" s="23">
        <v>20.62200423587114</v>
      </c>
      <c r="E27" s="22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40715</v>
      </c>
      <c r="D28" s="23">
        <v>17.646184709116575</v>
      </c>
      <c r="E28" s="22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40716</v>
      </c>
      <c r="D29" s="23">
        <v>17.276932508499137</v>
      </c>
      <c r="E29" s="22" t="str">
        <f t="shared" si="0"/>
        <v>-</v>
      </c>
      <c r="F29" s="3"/>
    </row>
    <row r="30" spans="1:6" ht="12.75" hidden="1">
      <c r="A30" s="3" t="s">
        <v>6</v>
      </c>
      <c r="B30" s="3" t="s">
        <v>5</v>
      </c>
      <c r="C30" s="14"/>
      <c r="D30" s="23"/>
      <c r="E30" s="22" t="str">
        <f t="shared" si="0"/>
        <v>-</v>
      </c>
      <c r="F30" s="3"/>
    </row>
    <row r="31" spans="1:6" ht="12.75" hidden="1">
      <c r="A31" s="3" t="s">
        <v>6</v>
      </c>
      <c r="B31" s="3" t="s">
        <v>5</v>
      </c>
      <c r="C31" s="14"/>
      <c r="D31" s="23"/>
      <c r="E31" s="22" t="str">
        <f t="shared" si="0"/>
        <v>-</v>
      </c>
      <c r="F31" s="3"/>
    </row>
    <row r="32" spans="1:6" ht="12.75" hidden="1">
      <c r="A32" s="3" t="s">
        <v>6</v>
      </c>
      <c r="B32" s="3" t="s">
        <v>5</v>
      </c>
      <c r="C32" s="14"/>
      <c r="D32" s="23"/>
      <c r="E32" s="22" t="str">
        <f t="shared" si="0"/>
        <v>-</v>
      </c>
      <c r="F32" s="3"/>
    </row>
    <row r="33" spans="1:6" ht="12.75" hidden="1">
      <c r="A33" s="3" t="s">
        <v>6</v>
      </c>
      <c r="B33" s="3" t="s">
        <v>5</v>
      </c>
      <c r="C33" s="14"/>
      <c r="D33" s="23"/>
      <c r="E33" s="22" t="str">
        <f t="shared" si="0"/>
        <v>-</v>
      </c>
      <c r="F33" s="3"/>
    </row>
    <row r="34" spans="1:6" ht="12.75" hidden="1">
      <c r="A34" s="3" t="s">
        <v>6</v>
      </c>
      <c r="B34" s="3" t="s">
        <v>5</v>
      </c>
      <c r="C34" s="14"/>
      <c r="D34" s="23"/>
      <c r="E34" s="22" t="str">
        <f t="shared" si="0"/>
        <v>-</v>
      </c>
      <c r="F34" s="3"/>
    </row>
    <row r="35" spans="1:6" ht="12.75" hidden="1">
      <c r="A35" s="3" t="s">
        <v>6</v>
      </c>
      <c r="B35" s="3" t="s">
        <v>5</v>
      </c>
      <c r="C35" s="14"/>
      <c r="D35" s="23"/>
      <c r="E35" s="22" t="str">
        <f t="shared" si="0"/>
        <v>-</v>
      </c>
      <c r="F35" s="3"/>
    </row>
    <row r="36" spans="1:6" ht="12.75" hidden="1">
      <c r="A36" s="3" t="s">
        <v>6</v>
      </c>
      <c r="B36" s="3" t="s">
        <v>5</v>
      </c>
      <c r="C36" s="14"/>
      <c r="D36" s="23"/>
      <c r="E36" s="22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14"/>
      <c r="D37" s="23"/>
      <c r="E37" s="22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1"/>
      <c r="D38" s="23"/>
      <c r="E38" s="22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22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май!E40+юни!E39</f>
        <v>173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май!E42+юни!E41</f>
        <v>72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26.60450312115212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E40/181*100</f>
        <v>95.58011049723757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40695</v>
      </c>
      <c r="D48" s="5">
        <v>39</v>
      </c>
      <c r="E48" s="4" t="str">
        <f aca="true" t="shared" si="1" ref="E48:E78">IF(D48/50&gt;1,D48/50,"-")</f>
        <v>-</v>
      </c>
      <c r="F48" s="3"/>
    </row>
    <row r="49" spans="1:6" ht="12.75">
      <c r="A49" s="3" t="s">
        <v>31</v>
      </c>
      <c r="B49" s="3" t="s">
        <v>4</v>
      </c>
      <c r="C49" s="14">
        <v>40696</v>
      </c>
      <c r="D49" s="5">
        <v>35</v>
      </c>
      <c r="E49" s="4" t="str">
        <f t="shared" si="1"/>
        <v>-</v>
      </c>
      <c r="F49" s="3"/>
    </row>
    <row r="50" spans="1:6" ht="12.75">
      <c r="A50" s="3" t="s">
        <v>31</v>
      </c>
      <c r="B50" s="3" t="s">
        <v>4</v>
      </c>
      <c r="C50" s="14">
        <v>40697</v>
      </c>
      <c r="D50" s="5">
        <v>38</v>
      </c>
      <c r="E50" s="4" t="str">
        <f t="shared" si="1"/>
        <v>-</v>
      </c>
      <c r="F50" s="3"/>
    </row>
    <row r="51" spans="1:6" ht="12.75">
      <c r="A51" s="3" t="s">
        <v>31</v>
      </c>
      <c r="B51" s="3" t="s">
        <v>4</v>
      </c>
      <c r="C51" s="14">
        <v>40698</v>
      </c>
      <c r="D51" s="5">
        <v>37</v>
      </c>
      <c r="E51" s="4" t="str">
        <f t="shared" si="1"/>
        <v>-</v>
      </c>
      <c r="F51" s="3"/>
    </row>
    <row r="52" spans="1:6" ht="12.75">
      <c r="A52" s="3" t="s">
        <v>31</v>
      </c>
      <c r="B52" s="3" t="s">
        <v>4</v>
      </c>
      <c r="C52" s="14">
        <v>40699</v>
      </c>
      <c r="D52" s="5">
        <v>34</v>
      </c>
      <c r="E52" s="4" t="str">
        <f t="shared" si="1"/>
        <v>-</v>
      </c>
      <c r="F52" s="3"/>
    </row>
    <row r="53" spans="1:6" ht="12.75">
      <c r="A53" s="3" t="s">
        <v>31</v>
      </c>
      <c r="B53" s="3" t="s">
        <v>4</v>
      </c>
      <c r="C53" s="14">
        <v>40700</v>
      </c>
      <c r="D53" s="5">
        <v>37</v>
      </c>
      <c r="E53" s="4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40701</v>
      </c>
      <c r="D54" s="5">
        <v>38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40702</v>
      </c>
      <c r="D55" s="5">
        <v>41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40703</v>
      </c>
      <c r="D56" s="5">
        <v>48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40704</v>
      </c>
      <c r="D57" s="5">
        <v>37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40705</v>
      </c>
      <c r="D58" s="5">
        <v>35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40706</v>
      </c>
      <c r="D59" s="5">
        <v>33</v>
      </c>
      <c r="E59" s="4" t="str">
        <f t="shared" si="1"/>
        <v>-</v>
      </c>
      <c r="F59" s="3"/>
    </row>
    <row r="60" spans="1:6" ht="12.75">
      <c r="A60" s="3" t="s">
        <v>31</v>
      </c>
      <c r="B60" s="3" t="s">
        <v>4</v>
      </c>
      <c r="C60" s="14">
        <v>40707</v>
      </c>
      <c r="D60" s="5">
        <v>33</v>
      </c>
      <c r="E60" s="4" t="str">
        <f t="shared" si="1"/>
        <v>-</v>
      </c>
      <c r="F60" s="3"/>
    </row>
    <row r="61" spans="1:6" ht="12.75">
      <c r="A61" s="3" t="s">
        <v>31</v>
      </c>
      <c r="B61" s="3" t="s">
        <v>4</v>
      </c>
      <c r="C61" s="14">
        <v>40708</v>
      </c>
      <c r="D61" s="5">
        <v>33</v>
      </c>
      <c r="E61" s="4" t="str">
        <f t="shared" si="1"/>
        <v>-</v>
      </c>
      <c r="F61" s="3"/>
    </row>
    <row r="62" spans="1:6" ht="12.75">
      <c r="A62" s="3" t="s">
        <v>31</v>
      </c>
      <c r="B62" s="3" t="s">
        <v>4</v>
      </c>
      <c r="C62" s="14">
        <v>40709</v>
      </c>
      <c r="D62" s="5">
        <v>35</v>
      </c>
      <c r="E62" s="4" t="str">
        <f t="shared" si="1"/>
        <v>-</v>
      </c>
      <c r="F62" s="3"/>
    </row>
    <row r="63" spans="1:6" ht="12.75">
      <c r="A63" s="3" t="s">
        <v>31</v>
      </c>
      <c r="B63" s="3" t="s">
        <v>4</v>
      </c>
      <c r="C63" s="14">
        <v>40710</v>
      </c>
      <c r="D63" s="5">
        <v>31</v>
      </c>
      <c r="E63" s="4" t="str">
        <f t="shared" si="1"/>
        <v>-</v>
      </c>
      <c r="F63" s="3"/>
    </row>
    <row r="64" spans="1:6" ht="12.75">
      <c r="A64" s="3" t="s">
        <v>31</v>
      </c>
      <c r="B64" s="3" t="s">
        <v>4</v>
      </c>
      <c r="C64" s="14">
        <v>40711</v>
      </c>
      <c r="D64" s="5">
        <v>38</v>
      </c>
      <c r="E64" s="4" t="str">
        <f t="shared" si="1"/>
        <v>-</v>
      </c>
      <c r="F64" s="3"/>
    </row>
    <row r="65" spans="1:6" ht="12.75">
      <c r="A65" s="3" t="s">
        <v>31</v>
      </c>
      <c r="B65" s="3" t="s">
        <v>4</v>
      </c>
      <c r="C65" s="14">
        <v>40712</v>
      </c>
      <c r="D65" s="5">
        <v>38</v>
      </c>
      <c r="E65" s="4" t="str">
        <f t="shared" si="1"/>
        <v>-</v>
      </c>
      <c r="F65" s="3"/>
    </row>
    <row r="66" spans="1:6" ht="12.75">
      <c r="A66" s="3" t="s">
        <v>31</v>
      </c>
      <c r="B66" s="3" t="s">
        <v>4</v>
      </c>
      <c r="C66" s="14">
        <v>40713</v>
      </c>
      <c r="D66" s="5">
        <v>49</v>
      </c>
      <c r="E66" s="4" t="str">
        <f t="shared" si="1"/>
        <v>-</v>
      </c>
      <c r="F66" s="3"/>
    </row>
    <row r="67" spans="1:6" ht="12.75">
      <c r="A67" s="3" t="s">
        <v>31</v>
      </c>
      <c r="B67" s="3" t="s">
        <v>4</v>
      </c>
      <c r="C67" s="14">
        <v>40714</v>
      </c>
      <c r="D67" s="5">
        <v>42</v>
      </c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40715</v>
      </c>
      <c r="D68" s="5">
        <v>22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40716</v>
      </c>
      <c r="D69" s="5">
        <v>36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40717</v>
      </c>
      <c r="D70" s="5">
        <v>38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40718</v>
      </c>
      <c r="D71" s="5">
        <v>44</v>
      </c>
      <c r="E71" s="4" t="str">
        <f t="shared" si="1"/>
        <v>-</v>
      </c>
      <c r="F71" s="3"/>
    </row>
    <row r="72" spans="1:6" ht="12.75">
      <c r="A72" s="3" t="s">
        <v>31</v>
      </c>
      <c r="B72" s="3" t="s">
        <v>4</v>
      </c>
      <c r="C72" s="14">
        <v>40719</v>
      </c>
      <c r="D72" s="5">
        <v>34</v>
      </c>
      <c r="E72" s="4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40720</v>
      </c>
      <c r="D73" s="5">
        <v>20</v>
      </c>
      <c r="E73" s="4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40721</v>
      </c>
      <c r="D74" s="5">
        <v>27</v>
      </c>
      <c r="E74" s="4" t="str">
        <f t="shared" si="1"/>
        <v>-</v>
      </c>
      <c r="F74" s="3"/>
    </row>
    <row r="75" spans="1:6" ht="12.75">
      <c r="A75" s="3" t="s">
        <v>31</v>
      </c>
      <c r="B75" s="3" t="s">
        <v>4</v>
      </c>
      <c r="C75" s="14">
        <v>40722</v>
      </c>
      <c r="D75" s="5">
        <v>34</v>
      </c>
      <c r="E75" s="4" t="str">
        <f t="shared" si="1"/>
        <v>-</v>
      </c>
      <c r="F75" s="3"/>
    </row>
    <row r="76" spans="1:6" ht="12.75">
      <c r="A76" s="3" t="s">
        <v>31</v>
      </c>
      <c r="B76" s="3" t="s">
        <v>4</v>
      </c>
      <c r="C76" s="14">
        <v>40723</v>
      </c>
      <c r="D76" s="5">
        <v>24</v>
      </c>
      <c r="E76" s="4" t="str">
        <f t="shared" si="1"/>
        <v>-</v>
      </c>
      <c r="F76" s="3"/>
    </row>
    <row r="77" spans="1:6" ht="12.75">
      <c r="A77" s="3" t="s">
        <v>31</v>
      </c>
      <c r="B77" s="3" t="s">
        <v>4</v>
      </c>
      <c r="C77" s="14">
        <v>40724</v>
      </c>
      <c r="D77" s="5">
        <v>28</v>
      </c>
      <c r="E77" s="4" t="str">
        <f t="shared" si="1"/>
        <v>-</v>
      </c>
      <c r="F77" s="3"/>
    </row>
    <row r="78" spans="1:6" ht="12.75" hidden="1">
      <c r="A78" s="3" t="s">
        <v>31</v>
      </c>
      <c r="B78" s="3" t="s">
        <v>4</v>
      </c>
      <c r="C78" s="14"/>
      <c r="D78" s="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май!E80+юни!E79</f>
        <v>181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0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май!E82+юни!E81</f>
        <v>62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35.266666666666666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E80/181*100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40695</v>
      </c>
      <c r="D88" s="5">
        <v>35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40696</v>
      </c>
      <c r="D89" s="5">
        <v>30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40697</v>
      </c>
      <c r="D90" s="5">
        <v>36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40698</v>
      </c>
      <c r="D91" s="5">
        <v>32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40699</v>
      </c>
      <c r="D92" s="5">
        <v>27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40700</v>
      </c>
      <c r="D93" s="5">
        <v>29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40701</v>
      </c>
      <c r="D94" s="5">
        <v>37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40702</v>
      </c>
      <c r="D95" s="5">
        <v>33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40703</v>
      </c>
      <c r="D96" s="5">
        <v>39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40704</v>
      </c>
      <c r="D97" s="5">
        <v>29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40705</v>
      </c>
      <c r="D98" s="5">
        <v>31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40706</v>
      </c>
      <c r="D99" s="5">
        <v>34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40707</v>
      </c>
      <c r="D100" s="5">
        <v>31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40708</v>
      </c>
      <c r="D101" s="5">
        <v>39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40709</v>
      </c>
      <c r="D102" s="5">
        <v>31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40710</v>
      </c>
      <c r="D103" s="5">
        <v>29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40711</v>
      </c>
      <c r="D104" s="5">
        <v>35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40712</v>
      </c>
      <c r="D105" s="5">
        <v>35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40713</v>
      </c>
      <c r="D106" s="5">
        <v>39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40714</v>
      </c>
      <c r="D107" s="5">
        <v>32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40715</v>
      </c>
      <c r="D108" s="5">
        <v>21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40716</v>
      </c>
      <c r="D109" s="5">
        <v>33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40717</v>
      </c>
      <c r="D110" s="5">
        <v>32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40718</v>
      </c>
      <c r="D111" s="5">
        <v>39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40719</v>
      </c>
      <c r="D112" s="5">
        <v>31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40720</v>
      </c>
      <c r="D113" s="5">
        <v>17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40721</v>
      </c>
      <c r="D114" s="5">
        <v>27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40722</v>
      </c>
      <c r="D115" s="5">
        <v>27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40723</v>
      </c>
      <c r="D116" s="5">
        <v>25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40724</v>
      </c>
      <c r="D117" s="5">
        <v>31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май!E120+юни!E119</f>
        <v>181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май!E122+юни!E121</f>
        <v>69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31.533333333333335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E120/181*100</f>
        <v>100</v>
      </c>
      <c r="F124" s="3"/>
    </row>
  </sheetData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workbookViewId="0" topLeftCell="A76">
      <selection activeCell="E63" sqref="E63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24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40725</v>
      </c>
      <c r="D8" s="23">
        <v>22.65384186875627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40726</v>
      </c>
      <c r="D9" s="23">
        <v>20.97876132481806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40727</v>
      </c>
      <c r="D10" s="23">
        <v>22.654683205823368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40728</v>
      </c>
      <c r="D11" s="23">
        <v>27.115873929758745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40729</v>
      </c>
      <c r="D12" s="23">
        <v>24.141581087856785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40730</v>
      </c>
      <c r="D13" s="23">
        <v>33.42618384401114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40731</v>
      </c>
      <c r="D14" s="23">
        <v>30.826942004494047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40732</v>
      </c>
      <c r="D15" s="23">
        <v>52.92282552180049</v>
      </c>
      <c r="E15" s="4">
        <f t="shared" si="0"/>
        <v>1.0584565104360097</v>
      </c>
      <c r="F15" s="3"/>
    </row>
    <row r="16" spans="1:6" ht="12.75">
      <c r="A16" s="3" t="s">
        <v>6</v>
      </c>
      <c r="B16" s="3" t="s">
        <v>5</v>
      </c>
      <c r="C16" s="14">
        <v>40733</v>
      </c>
      <c r="D16" s="23">
        <v>34.722866957571256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40734</v>
      </c>
      <c r="D17" s="23">
        <v>38.42940685045948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40735</v>
      </c>
      <c r="D18" s="23">
        <v>38.98852623370837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40736</v>
      </c>
      <c r="D19" s="23">
        <v>40.66248282520703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40737</v>
      </c>
      <c r="D20" s="23">
        <v>34.538465823631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40738</v>
      </c>
      <c r="D21" s="23">
        <v>40.106951871657756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40739</v>
      </c>
      <c r="D22" s="23">
        <v>37.135377016915164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40740</v>
      </c>
      <c r="D23" s="23">
        <v>54.23174785951749</v>
      </c>
      <c r="E23" s="4">
        <f t="shared" si="0"/>
        <v>1.0846349571903497</v>
      </c>
      <c r="F23" s="3"/>
    </row>
    <row r="24" spans="1:6" ht="12.75">
      <c r="A24" s="3" t="s">
        <v>6</v>
      </c>
      <c r="B24" s="3" t="s">
        <v>5</v>
      </c>
      <c r="C24" s="14">
        <v>40741</v>
      </c>
      <c r="D24" s="23">
        <v>36.58445996137276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40742</v>
      </c>
      <c r="D25" s="23">
        <v>57.74872804248524</v>
      </c>
      <c r="E25" s="4">
        <f t="shared" si="0"/>
        <v>1.1549745608497048</v>
      </c>
      <c r="F25" s="3"/>
    </row>
    <row r="26" spans="1:6" ht="12.75">
      <c r="A26" s="3" t="s">
        <v>6</v>
      </c>
      <c r="B26" s="3" t="s">
        <v>5</v>
      </c>
      <c r="C26" s="14">
        <v>40743</v>
      </c>
      <c r="D26" s="23">
        <v>38.62007501206877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40744</v>
      </c>
      <c r="D27" s="23">
        <v>44.19109865012905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40745</v>
      </c>
      <c r="D28" s="23">
        <v>16.71650662159401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40746</v>
      </c>
      <c r="D29" s="23">
        <v>25.812441968430825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40747</v>
      </c>
      <c r="D30" s="23">
        <v>26.55376673537222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40748</v>
      </c>
      <c r="D31" s="23">
        <v>31.197771587743734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40749</v>
      </c>
      <c r="D32" s="23">
        <v>36.20564808110065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40750</v>
      </c>
      <c r="D33" s="23">
        <v>29.159933879385598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40751</v>
      </c>
      <c r="D34" s="23">
        <v>38.254410399257196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40752</v>
      </c>
      <c r="D35" s="23">
        <v>38.262936959025225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40753</v>
      </c>
      <c r="D36" s="23">
        <v>34.174064856431784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1">
        <v>40754</v>
      </c>
      <c r="D37" s="23">
        <v>14.114850308298047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1">
        <v>40755</v>
      </c>
      <c r="D38" s="23">
        <v>24.327737334719952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юни!E40+юли!E39</f>
        <v>204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3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юни!E42+юли!E41</f>
        <v>75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33.72454672978714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E40/212*100</f>
        <v>96.22641509433963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40725</v>
      </c>
      <c r="D48" s="23">
        <v>24.072568893432617</v>
      </c>
      <c r="E48" s="4" t="str">
        <f aca="true" t="shared" si="1" ref="E48:E78">IF(D48/50&gt;1,D48/50,"-")</f>
        <v>-</v>
      </c>
      <c r="F48" s="3"/>
    </row>
    <row r="49" spans="1:6" ht="12.75">
      <c r="A49" s="3" t="s">
        <v>31</v>
      </c>
      <c r="B49" s="3" t="s">
        <v>4</v>
      </c>
      <c r="C49" s="14">
        <v>40726</v>
      </c>
      <c r="D49" s="23">
        <v>24.123445510864258</v>
      </c>
      <c r="E49" s="4" t="str">
        <f t="shared" si="1"/>
        <v>-</v>
      </c>
      <c r="F49" s="3"/>
    </row>
    <row r="50" spans="1:6" ht="12.75">
      <c r="A50" s="3" t="s">
        <v>31</v>
      </c>
      <c r="B50" s="3" t="s">
        <v>4</v>
      </c>
      <c r="C50" s="14">
        <v>40727</v>
      </c>
      <c r="D50" s="23">
        <v>24.42583656311035</v>
      </c>
      <c r="E50" s="4" t="str">
        <f t="shared" si="1"/>
        <v>-</v>
      </c>
      <c r="F50" s="3"/>
    </row>
    <row r="51" spans="1:6" ht="12.75">
      <c r="A51" s="3" t="s">
        <v>31</v>
      </c>
      <c r="B51" s="3" t="s">
        <v>4</v>
      </c>
      <c r="C51" s="14">
        <v>40728</v>
      </c>
      <c r="D51" s="23">
        <v>27.14392852783203</v>
      </c>
      <c r="E51" s="4" t="str">
        <f t="shared" si="1"/>
        <v>-</v>
      </c>
      <c r="F51" s="3"/>
    </row>
    <row r="52" spans="1:6" ht="12.75">
      <c r="A52" s="3" t="s">
        <v>31</v>
      </c>
      <c r="B52" s="3" t="s">
        <v>4</v>
      </c>
      <c r="C52" s="14">
        <v>40729</v>
      </c>
      <c r="D52" s="23">
        <v>32.810611724853516</v>
      </c>
      <c r="E52" s="4" t="str">
        <f t="shared" si="1"/>
        <v>-</v>
      </c>
      <c r="F52" s="3"/>
    </row>
    <row r="53" spans="1:6" ht="12.75">
      <c r="A53" s="3" t="s">
        <v>31</v>
      </c>
      <c r="B53" s="3" t="s">
        <v>4</v>
      </c>
      <c r="C53" s="14">
        <v>40730</v>
      </c>
      <c r="D53" s="23">
        <v>26.507932662963867</v>
      </c>
      <c r="E53" s="4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40731</v>
      </c>
      <c r="D54" s="23">
        <v>28.98746681213379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40732</v>
      </c>
      <c r="D55" s="23">
        <v>42.82582092285156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40733</v>
      </c>
      <c r="D56" s="23">
        <v>40.095890045166016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40734</v>
      </c>
      <c r="D57" s="23">
        <v>53</v>
      </c>
      <c r="E57" s="4">
        <f t="shared" si="1"/>
        <v>1.06</v>
      </c>
      <c r="F57" s="3"/>
    </row>
    <row r="58" spans="1:6" ht="12.75">
      <c r="A58" s="3" t="s">
        <v>31</v>
      </c>
      <c r="B58" s="3" t="s">
        <v>4</v>
      </c>
      <c r="C58" s="14">
        <v>40735</v>
      </c>
      <c r="D58" s="23">
        <v>43.3119010925293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40736</v>
      </c>
      <c r="D59" s="23">
        <v>47.19081115722656</v>
      </c>
      <c r="E59" s="4" t="str">
        <f t="shared" si="1"/>
        <v>-</v>
      </c>
      <c r="F59" s="3"/>
    </row>
    <row r="60" spans="1:6" ht="12.75">
      <c r="A60" s="3" t="s">
        <v>31</v>
      </c>
      <c r="B60" s="3" t="s">
        <v>4</v>
      </c>
      <c r="C60" s="14">
        <v>40737</v>
      </c>
      <c r="D60" s="23">
        <v>34.45585632324219</v>
      </c>
      <c r="E60" s="4" t="str">
        <f t="shared" si="1"/>
        <v>-</v>
      </c>
      <c r="F60" s="3"/>
    </row>
    <row r="61" spans="1:6" ht="12.75">
      <c r="A61" s="3" t="s">
        <v>31</v>
      </c>
      <c r="B61" s="3" t="s">
        <v>4</v>
      </c>
      <c r="C61" s="14">
        <v>40738</v>
      </c>
      <c r="D61" s="23">
        <v>37.642189025878906</v>
      </c>
      <c r="E61" s="4" t="str">
        <f t="shared" si="1"/>
        <v>-</v>
      </c>
      <c r="F61" s="3"/>
    </row>
    <row r="62" spans="1:6" ht="12.75">
      <c r="A62" s="3" t="s">
        <v>31</v>
      </c>
      <c r="B62" s="3" t="s">
        <v>4</v>
      </c>
      <c r="C62" s="14">
        <v>40739</v>
      </c>
      <c r="D62" s="23">
        <v>45</v>
      </c>
      <c r="E62" s="4" t="str">
        <f t="shared" si="1"/>
        <v>-</v>
      </c>
      <c r="F62" s="3"/>
    </row>
    <row r="63" spans="1:6" ht="12.75">
      <c r="A63" s="3" t="s">
        <v>31</v>
      </c>
      <c r="B63" s="3" t="s">
        <v>4</v>
      </c>
      <c r="C63" s="14">
        <v>40740</v>
      </c>
      <c r="D63" s="23">
        <v>55</v>
      </c>
      <c r="E63" s="4">
        <f t="shared" si="1"/>
        <v>1.1</v>
      </c>
      <c r="F63" s="3"/>
    </row>
    <row r="64" spans="1:6" ht="12.75">
      <c r="A64" s="3" t="s">
        <v>31</v>
      </c>
      <c r="B64" s="3" t="s">
        <v>4</v>
      </c>
      <c r="C64" s="14">
        <v>40741</v>
      </c>
      <c r="D64" s="23">
        <v>50</v>
      </c>
      <c r="E64" s="4" t="str">
        <f t="shared" si="1"/>
        <v>-</v>
      </c>
      <c r="F64" s="3"/>
    </row>
    <row r="65" spans="1:6" ht="12.75">
      <c r="A65" s="3" t="s">
        <v>31</v>
      </c>
      <c r="B65" s="3" t="s">
        <v>4</v>
      </c>
      <c r="C65" s="14">
        <v>40742</v>
      </c>
      <c r="D65" s="23">
        <v>46.62163162231445</v>
      </c>
      <c r="E65" s="4" t="str">
        <f t="shared" si="1"/>
        <v>-</v>
      </c>
      <c r="F65" s="3"/>
    </row>
    <row r="66" spans="1:6" ht="12.75">
      <c r="A66" s="3" t="s">
        <v>31</v>
      </c>
      <c r="B66" s="3" t="s">
        <v>4</v>
      </c>
      <c r="C66" s="14">
        <v>40743</v>
      </c>
      <c r="D66" s="23">
        <v>52.10786056518555</v>
      </c>
      <c r="E66" s="4">
        <f t="shared" si="1"/>
        <v>1.042157211303711</v>
      </c>
      <c r="F66" s="3"/>
    </row>
    <row r="67" spans="1:6" ht="12.75">
      <c r="A67" s="3" t="s">
        <v>31</v>
      </c>
      <c r="B67" s="3" t="s">
        <v>4</v>
      </c>
      <c r="C67" s="14">
        <v>40744</v>
      </c>
      <c r="D67" s="23">
        <v>52.18326950073242</v>
      </c>
      <c r="E67" s="4">
        <f t="shared" si="1"/>
        <v>1.0436653900146484</v>
      </c>
      <c r="F67" s="3"/>
    </row>
    <row r="68" spans="1:6" ht="12.75">
      <c r="A68" s="3" t="s">
        <v>31</v>
      </c>
      <c r="B68" s="3" t="s">
        <v>4</v>
      </c>
      <c r="C68" s="14">
        <v>40745</v>
      </c>
      <c r="D68" s="23">
        <v>27.623281478881836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40746</v>
      </c>
      <c r="D69" s="23">
        <v>27.555755615234375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40747</v>
      </c>
      <c r="D70" s="23">
        <v>36.002716064453125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40748</v>
      </c>
      <c r="D71" s="23">
        <v>33.24882507324219</v>
      </c>
      <c r="E71" s="4" t="str">
        <f t="shared" si="1"/>
        <v>-</v>
      </c>
      <c r="F71" s="3"/>
    </row>
    <row r="72" spans="1:6" ht="12.75">
      <c r="A72" s="3" t="s">
        <v>31</v>
      </c>
      <c r="B72" s="3" t="s">
        <v>4</v>
      </c>
      <c r="C72" s="14">
        <v>40749</v>
      </c>
      <c r="D72" s="23">
        <v>32.030418395996094</v>
      </c>
      <c r="E72" s="4" t="str">
        <f t="shared" si="1"/>
        <v>-</v>
      </c>
      <c r="F72" s="3"/>
    </row>
    <row r="73" spans="1:6" ht="12.75">
      <c r="A73" s="3" t="s">
        <v>31</v>
      </c>
      <c r="B73" s="3" t="s">
        <v>4</v>
      </c>
      <c r="C73" s="14">
        <v>40750</v>
      </c>
      <c r="D73" s="23">
        <v>30.486692428588867</v>
      </c>
      <c r="E73" s="4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40751</v>
      </c>
      <c r="D74" s="23">
        <v>34.81399154663086</v>
      </c>
      <c r="E74" s="4" t="str">
        <f t="shared" si="1"/>
        <v>-</v>
      </c>
      <c r="F74" s="3"/>
    </row>
    <row r="75" spans="1:6" ht="12.75">
      <c r="A75" s="3" t="s">
        <v>31</v>
      </c>
      <c r="B75" s="3" t="s">
        <v>4</v>
      </c>
      <c r="C75" s="14">
        <v>40752</v>
      </c>
      <c r="D75" s="23">
        <v>45.36442565917969</v>
      </c>
      <c r="E75" s="4" t="str">
        <f t="shared" si="1"/>
        <v>-</v>
      </c>
      <c r="F75" s="3"/>
    </row>
    <row r="76" spans="1:6" ht="12.75">
      <c r="A76" s="3" t="s">
        <v>31</v>
      </c>
      <c r="B76" s="3" t="s">
        <v>4</v>
      </c>
      <c r="C76" s="14">
        <v>40753</v>
      </c>
      <c r="D76" s="23">
        <v>50.707942962646484</v>
      </c>
      <c r="E76" s="4">
        <f t="shared" si="1"/>
        <v>1.0141588592529296</v>
      </c>
      <c r="F76" s="3"/>
    </row>
    <row r="77" spans="1:6" ht="12.75">
      <c r="A77" s="3" t="s">
        <v>31</v>
      </c>
      <c r="B77" s="3" t="s">
        <v>4</v>
      </c>
      <c r="C77" s="14">
        <v>40754</v>
      </c>
      <c r="D77" s="23">
        <v>27.70227813720703</v>
      </c>
      <c r="E77" s="4" t="str">
        <f t="shared" si="1"/>
        <v>-</v>
      </c>
      <c r="F77" s="3"/>
    </row>
    <row r="78" spans="1:6" ht="12.75">
      <c r="A78" s="3" t="s">
        <v>31</v>
      </c>
      <c r="B78" s="3" t="s">
        <v>4</v>
      </c>
      <c r="C78" s="14">
        <v>40755</v>
      </c>
      <c r="D78" s="23">
        <v>18.938064575195312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юни!E80+юли!E79</f>
        <v>212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5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юни!E82+юли!E81</f>
        <v>67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37.160690738308816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E80/212*100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40725</v>
      </c>
      <c r="D88" s="23">
        <v>30.323511123657227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40726</v>
      </c>
      <c r="D89" s="23">
        <v>19.00961685180664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40727</v>
      </c>
      <c r="D90" s="23">
        <v>31.42112922668457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40728</v>
      </c>
      <c r="D91" s="23">
        <v>20.828142166137695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40729</v>
      </c>
      <c r="D92" s="23">
        <v>27.71184730529785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40730</v>
      </c>
      <c r="D93" s="23">
        <v>26.886512756347656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40731</v>
      </c>
      <c r="D94" s="23">
        <v>24.49547004699707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40732</v>
      </c>
      <c r="D95" s="23">
        <v>33.02224349975586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40733</v>
      </c>
      <c r="D96" s="23">
        <v>36.2117805480957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40734</v>
      </c>
      <c r="D97" s="23">
        <v>34.128475189208984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40735</v>
      </c>
      <c r="D98" s="23">
        <v>31.846555709838867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40736</v>
      </c>
      <c r="D99" s="23">
        <v>47.625553131103516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40737</v>
      </c>
      <c r="D100" s="23">
        <v>34.38386535644531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40738</v>
      </c>
      <c r="D101" s="23">
        <v>35.33025360107422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40739</v>
      </c>
      <c r="D102" s="23">
        <v>33.50178146362305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40740</v>
      </c>
      <c r="D103" s="23">
        <v>37.1530647277832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40741</v>
      </c>
      <c r="D104" s="23">
        <v>42.252262115478516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40742</v>
      </c>
      <c r="D105" s="23">
        <v>43.278263092041016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40743</v>
      </c>
      <c r="D106" s="23">
        <v>47.54685974121094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40744</v>
      </c>
      <c r="D107" s="23">
        <v>39.77843475341797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40745</v>
      </c>
      <c r="D108" s="23">
        <v>21.403892517089844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40746</v>
      </c>
      <c r="D109" s="23">
        <v>23.819067001342773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40747</v>
      </c>
      <c r="D110" s="23">
        <v>31.470670700073242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40748</v>
      </c>
      <c r="D111" s="23">
        <v>26.693635940551758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40749</v>
      </c>
      <c r="D112" s="23">
        <v>31.809194564819336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40750</v>
      </c>
      <c r="D113" s="23">
        <v>35.61089324951172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40751</v>
      </c>
      <c r="D114" s="23">
        <v>29.016868591308594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40752</v>
      </c>
      <c r="D115" s="23">
        <v>39.28166198730469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40753</v>
      </c>
      <c r="D116" s="23">
        <v>45.3713264465332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40754</v>
      </c>
      <c r="D117" s="23">
        <v>23.269044876098633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40755</v>
      </c>
      <c r="D118" s="23">
        <v>13.455704689025879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юни!E120+юли!E119</f>
        <v>212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юни!E122+юли!E121</f>
        <v>69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32.19153493450534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E120/212*100</f>
        <v>100</v>
      </c>
      <c r="F124" s="3"/>
    </row>
  </sheetData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85:E85"/>
    <mergeCell ref="A86:E86"/>
    <mergeCell ref="A119:C119"/>
    <mergeCell ref="A120:D120"/>
    <mergeCell ref="A121:D121"/>
    <mergeCell ref="A122:D122"/>
    <mergeCell ref="A123:C123"/>
    <mergeCell ref="A124:C124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workbookViewId="0" topLeftCell="A1">
      <selection activeCell="D38" sqref="D3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25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40756</v>
      </c>
      <c r="D8" s="23">
        <v>27.856187787847272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40757</v>
      </c>
      <c r="D9" s="23">
        <v>25.068241323603146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40758</v>
      </c>
      <c r="D10" s="23">
        <v>44.38254410399257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40759</v>
      </c>
      <c r="D11" s="23">
        <v>36.76129295779878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40760</v>
      </c>
      <c r="D12" s="23">
        <v>33.243569505060826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40761</v>
      </c>
      <c r="D13" s="23">
        <v>35.46691920598666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40762</v>
      </c>
      <c r="D14" s="23">
        <v>31.81868929329016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40763</v>
      </c>
      <c r="D15" s="23">
        <v>40.66097289268473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40764</v>
      </c>
      <c r="D16" s="23">
        <v>39.74149457732879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40765</v>
      </c>
      <c r="D17" s="23">
        <v>14.115636782377743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40766</v>
      </c>
      <c r="D18" s="23">
        <v>16.903501439583913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40767</v>
      </c>
      <c r="D19" s="23">
        <v>23.210041592394532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40768</v>
      </c>
      <c r="D20" s="23">
        <v>26.37101416977733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40769</v>
      </c>
      <c r="D21" s="23">
        <v>34.36234629815372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40770</v>
      </c>
      <c r="D22" s="23">
        <v>37.13813529422688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40771</v>
      </c>
      <c r="D23" s="23">
        <v>32.86969117346655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40772</v>
      </c>
      <c r="D24" s="23">
        <v>32.86908077994429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40773</v>
      </c>
      <c r="D25" s="23">
        <v>36.954503249767875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40774</v>
      </c>
      <c r="D26" s="23">
        <v>29.52755905511811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40775</v>
      </c>
      <c r="D27" s="23">
        <v>27.116377549125215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40776</v>
      </c>
      <c r="D28" s="23">
        <v>38.994317970809966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40777</v>
      </c>
      <c r="D29" s="23">
        <v>40.6632378335221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40778</v>
      </c>
      <c r="D30" s="23">
        <v>36.95518951141155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40779</v>
      </c>
      <c r="D31" s="23">
        <v>67.78968482439686</v>
      </c>
      <c r="E31" s="4">
        <f t="shared" si="0"/>
        <v>1.3557936964879371</v>
      </c>
      <c r="F31" s="3"/>
    </row>
    <row r="32" spans="1:6" ht="12.75">
      <c r="A32" s="3" t="s">
        <v>6</v>
      </c>
      <c r="B32" s="3" t="s">
        <v>5</v>
      </c>
      <c r="C32" s="14">
        <v>40780</v>
      </c>
      <c r="D32" s="23">
        <v>18.388498829822804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40781</v>
      </c>
      <c r="D33" s="23">
        <v>33.42432176480419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40782</v>
      </c>
      <c r="D34" s="23">
        <v>32.49888575248848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40783</v>
      </c>
      <c r="D35" s="23">
        <v>33.99023013057449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40784</v>
      </c>
      <c r="D36" s="23">
        <v>33.06030720083208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1">
        <v>40785</v>
      </c>
      <c r="D37" s="23">
        <v>24.331804082542394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1">
        <v>40786</v>
      </c>
      <c r="D38" s="23">
        <v>40.672543480480584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юли!E40+август!E39</f>
        <v>235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юли!E42+август!E41</f>
        <v>76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33.13570388429724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E40/243*100</f>
        <v>96.70781893004116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40756</v>
      </c>
      <c r="D48" s="23">
        <v>35.039058685302734</v>
      </c>
      <c r="E48" s="4" t="str">
        <f aca="true" t="shared" si="1" ref="E48:E78">IF(D48/50&gt;1,D48/50,"-")</f>
        <v>-</v>
      </c>
      <c r="F48" s="3"/>
    </row>
    <row r="49" spans="1:6" ht="12.75">
      <c r="A49" s="3" t="s">
        <v>31</v>
      </c>
      <c r="B49" s="3" t="s">
        <v>4</v>
      </c>
      <c r="C49" s="14">
        <v>40757</v>
      </c>
      <c r="D49" s="23">
        <v>28.46643829345703</v>
      </c>
      <c r="E49" s="4" t="str">
        <f t="shared" si="1"/>
        <v>-</v>
      </c>
      <c r="F49" s="3"/>
    </row>
    <row r="50" spans="1:6" ht="12.75">
      <c r="A50" s="3" t="s">
        <v>31</v>
      </c>
      <c r="B50" s="3" t="s">
        <v>4</v>
      </c>
      <c r="C50" s="14">
        <v>40758</v>
      </c>
      <c r="D50" s="23">
        <v>37.660335540771484</v>
      </c>
      <c r="E50" s="4" t="str">
        <f t="shared" si="1"/>
        <v>-</v>
      </c>
      <c r="F50" s="3"/>
    </row>
    <row r="51" spans="1:6" ht="12.75">
      <c r="A51" s="3" t="s">
        <v>31</v>
      </c>
      <c r="B51" s="3" t="s">
        <v>4</v>
      </c>
      <c r="C51" s="14">
        <v>40759</v>
      </c>
      <c r="D51" s="23">
        <v>44.398311614990234</v>
      </c>
      <c r="E51" s="4" t="str">
        <f t="shared" si="1"/>
        <v>-</v>
      </c>
      <c r="F51" s="3"/>
    </row>
    <row r="52" spans="1:6" ht="12.75">
      <c r="A52" s="3" t="s">
        <v>31</v>
      </c>
      <c r="B52" s="3" t="s">
        <v>4</v>
      </c>
      <c r="C52" s="14">
        <v>40760</v>
      </c>
      <c r="D52" s="23">
        <v>36.86167907714844</v>
      </c>
      <c r="E52" s="4" t="str">
        <f t="shared" si="1"/>
        <v>-</v>
      </c>
      <c r="F52" s="3"/>
    </row>
    <row r="53" spans="1:6" ht="12.75">
      <c r="A53" s="3" t="s">
        <v>31</v>
      </c>
      <c r="B53" s="3" t="s">
        <v>4</v>
      </c>
      <c r="C53" s="14">
        <v>40761</v>
      </c>
      <c r="D53" s="23">
        <v>30.508459091186523</v>
      </c>
      <c r="E53" s="4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40762</v>
      </c>
      <c r="D54" s="23">
        <v>35.28438949584961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40763</v>
      </c>
      <c r="D55" s="23">
        <v>40.921443939208984</v>
      </c>
      <c r="E55" s="4" t="str">
        <f t="shared" si="1"/>
        <v>-</v>
      </c>
      <c r="F55" s="3"/>
    </row>
    <row r="56" spans="1:6" ht="12.75">
      <c r="A56" s="3" t="s">
        <v>31</v>
      </c>
      <c r="B56" s="3" t="s">
        <v>4</v>
      </c>
      <c r="C56" s="14">
        <v>40764</v>
      </c>
      <c r="D56" s="23">
        <v>47.33122634887695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40765</v>
      </c>
      <c r="D57" s="23">
        <v>38.04469680786133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40766</v>
      </c>
      <c r="D58" s="23">
        <v>25.951047897338867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40767</v>
      </c>
      <c r="D59" s="23">
        <v>32.3691291809082</v>
      </c>
      <c r="E59" s="4" t="str">
        <f t="shared" si="1"/>
        <v>-</v>
      </c>
      <c r="F59" s="3"/>
    </row>
    <row r="60" spans="1:6" ht="12.75">
      <c r="A60" s="3" t="s">
        <v>31</v>
      </c>
      <c r="B60" s="3" t="s">
        <v>4</v>
      </c>
      <c r="C60" s="14">
        <v>40768</v>
      </c>
      <c r="D60" s="23">
        <v>35.09012222290039</v>
      </c>
      <c r="E60" s="4" t="str">
        <f t="shared" si="1"/>
        <v>-</v>
      </c>
      <c r="F60" s="3"/>
    </row>
    <row r="61" spans="1:6" ht="12.75">
      <c r="A61" s="3" t="s">
        <v>31</v>
      </c>
      <c r="B61" s="3" t="s">
        <v>4</v>
      </c>
      <c r="C61" s="14">
        <v>40769</v>
      </c>
      <c r="D61" s="23">
        <v>38.65804672241211</v>
      </c>
      <c r="E61" s="4" t="str">
        <f t="shared" si="1"/>
        <v>-</v>
      </c>
      <c r="F61" s="3"/>
    </row>
    <row r="62" spans="1:6" ht="12.75">
      <c r="A62" s="3" t="s">
        <v>31</v>
      </c>
      <c r="B62" s="3" t="s">
        <v>4</v>
      </c>
      <c r="C62" s="14">
        <v>40770</v>
      </c>
      <c r="D62" s="23">
        <v>55.30826950073242</v>
      </c>
      <c r="E62" s="4">
        <f t="shared" si="1"/>
        <v>1.1061653900146484</v>
      </c>
      <c r="F62" s="3"/>
    </row>
    <row r="63" spans="1:6" ht="12.75">
      <c r="A63" s="3" t="s">
        <v>31</v>
      </c>
      <c r="B63" s="3" t="s">
        <v>4</v>
      </c>
      <c r="C63" s="14">
        <v>40771</v>
      </c>
      <c r="D63" s="23">
        <v>54.067962646484375</v>
      </c>
      <c r="E63" s="4">
        <f t="shared" si="1"/>
        <v>1.0813592529296876</v>
      </c>
      <c r="F63" s="3"/>
    </row>
    <row r="64" spans="1:6" ht="12.75">
      <c r="A64" s="3" t="s">
        <v>31</v>
      </c>
      <c r="B64" s="3" t="s">
        <v>4</v>
      </c>
      <c r="C64" s="14">
        <v>40772</v>
      </c>
      <c r="D64" s="23">
        <v>48.10871887207031</v>
      </c>
      <c r="E64" s="4" t="str">
        <f t="shared" si="1"/>
        <v>-</v>
      </c>
      <c r="F64" s="3"/>
    </row>
    <row r="65" spans="1:6" ht="12.75">
      <c r="A65" s="3" t="s">
        <v>31</v>
      </c>
      <c r="B65" s="3" t="s">
        <v>4</v>
      </c>
      <c r="C65" s="14">
        <v>40773</v>
      </c>
      <c r="D65" s="23">
        <v>46.83686828613281</v>
      </c>
      <c r="E65" s="4" t="str">
        <f t="shared" si="1"/>
        <v>-</v>
      </c>
      <c r="F65" s="3"/>
    </row>
    <row r="66" spans="1:6" ht="12.75">
      <c r="A66" s="3" t="s">
        <v>31</v>
      </c>
      <c r="B66" s="3" t="s">
        <v>4</v>
      </c>
      <c r="C66" s="14">
        <v>40774</v>
      </c>
      <c r="D66" s="23">
        <v>41.51279067993164</v>
      </c>
      <c r="E66" s="4" t="str">
        <f t="shared" si="1"/>
        <v>-</v>
      </c>
      <c r="F66" s="3"/>
    </row>
    <row r="67" spans="1:6" ht="12.75">
      <c r="A67" s="3" t="s">
        <v>31</v>
      </c>
      <c r="B67" s="3" t="s">
        <v>4</v>
      </c>
      <c r="C67" s="14">
        <v>40775</v>
      </c>
      <c r="D67" s="23">
        <v>46.2558479309082</v>
      </c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40776</v>
      </c>
      <c r="D68" s="23">
        <v>36.68464279174805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40777</v>
      </c>
      <c r="D69" s="23">
        <v>46.69944763183594</v>
      </c>
      <c r="E69" s="4" t="str">
        <f t="shared" si="1"/>
        <v>-</v>
      </c>
      <c r="F69" s="3"/>
    </row>
    <row r="70" spans="1:6" ht="12.75">
      <c r="A70" s="3" t="s">
        <v>31</v>
      </c>
      <c r="B70" s="3" t="s">
        <v>4</v>
      </c>
      <c r="C70" s="14">
        <v>40778</v>
      </c>
      <c r="D70" s="23">
        <v>47.970516204833984</v>
      </c>
      <c r="E70" s="4" t="str">
        <f t="shared" si="1"/>
        <v>-</v>
      </c>
      <c r="F70" s="3"/>
    </row>
    <row r="71" spans="1:6" ht="12.75">
      <c r="A71" s="3" t="s">
        <v>31</v>
      </c>
      <c r="B71" s="3" t="s">
        <v>4</v>
      </c>
      <c r="C71" s="14">
        <v>40779</v>
      </c>
      <c r="D71" s="23">
        <v>54.380550384521484</v>
      </c>
      <c r="E71" s="4">
        <f t="shared" si="1"/>
        <v>1.0876110076904297</v>
      </c>
      <c r="F71" s="3"/>
    </row>
    <row r="72" spans="1:6" ht="12.75">
      <c r="A72" s="3" t="s">
        <v>31</v>
      </c>
      <c r="B72" s="3" t="s">
        <v>4</v>
      </c>
      <c r="C72" s="14">
        <v>40780</v>
      </c>
      <c r="D72" s="23">
        <v>57.18476867675781</v>
      </c>
      <c r="E72" s="4">
        <f t="shared" si="1"/>
        <v>1.1436953735351563</v>
      </c>
      <c r="F72" s="3"/>
    </row>
    <row r="73" spans="1:6" ht="12.75">
      <c r="A73" s="3" t="s">
        <v>31</v>
      </c>
      <c r="B73" s="3" t="s">
        <v>4</v>
      </c>
      <c r="C73" s="14">
        <v>40781</v>
      </c>
      <c r="D73" s="23">
        <v>41.2833137512207</v>
      </c>
      <c r="E73" s="4" t="str">
        <f t="shared" si="1"/>
        <v>-</v>
      </c>
      <c r="F73" s="3"/>
    </row>
    <row r="74" spans="1:6" ht="12.75">
      <c r="A74" s="3" t="s">
        <v>31</v>
      </c>
      <c r="B74" s="3" t="s">
        <v>4</v>
      </c>
      <c r="C74" s="14">
        <v>40782</v>
      </c>
      <c r="D74" s="23">
        <v>41.12337112426758</v>
      </c>
      <c r="E74" s="4" t="str">
        <f t="shared" si="1"/>
        <v>-</v>
      </c>
      <c r="F74" s="3"/>
    </row>
    <row r="75" spans="1:6" ht="12.75">
      <c r="A75" s="3" t="s">
        <v>31</v>
      </c>
      <c r="B75" s="3" t="s">
        <v>4</v>
      </c>
      <c r="C75" s="14">
        <v>40783</v>
      </c>
      <c r="D75" s="23">
        <v>31.312063217163086</v>
      </c>
      <c r="E75" s="4" t="str">
        <f t="shared" si="1"/>
        <v>-</v>
      </c>
      <c r="F75" s="3"/>
    </row>
    <row r="76" spans="1:6" ht="12.75">
      <c r="A76" s="3" t="s">
        <v>31</v>
      </c>
      <c r="B76" s="3" t="s">
        <v>4</v>
      </c>
      <c r="C76" s="14">
        <v>40784</v>
      </c>
      <c r="D76" s="23">
        <v>38</v>
      </c>
      <c r="E76" s="4" t="str">
        <f t="shared" si="1"/>
        <v>-</v>
      </c>
      <c r="F76" s="3"/>
    </row>
    <row r="77" spans="1:6" ht="12.75">
      <c r="A77" s="3" t="s">
        <v>31</v>
      </c>
      <c r="B77" s="3" t="s">
        <v>4</v>
      </c>
      <c r="C77" s="14">
        <v>40785</v>
      </c>
      <c r="D77" s="23">
        <v>43.66096115112305</v>
      </c>
      <c r="E77" s="4" t="str">
        <f t="shared" si="1"/>
        <v>-</v>
      </c>
      <c r="F77" s="3"/>
    </row>
    <row r="78" spans="1:6" ht="12.75">
      <c r="A78" s="3" t="s">
        <v>31</v>
      </c>
      <c r="B78" s="3" t="s">
        <v>4</v>
      </c>
      <c r="C78" s="14">
        <v>40786</v>
      </c>
      <c r="D78" s="23">
        <v>52.15669631958008</v>
      </c>
      <c r="E78" s="4">
        <f t="shared" si="1"/>
        <v>1.0431339263916015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юли!E80+август!E79</f>
        <v>243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5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юли!E82+август!E81</f>
        <v>72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41.58487658346853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E80/243*100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40756</v>
      </c>
      <c r="D88" s="23">
        <v>36.811309814453125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40757</v>
      </c>
      <c r="D89" s="23">
        <v>29.561819076538086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40758</v>
      </c>
      <c r="D90" s="23">
        <v>33.25687789916992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40759</v>
      </c>
      <c r="D91" s="23">
        <v>37.57396697998047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40760</v>
      </c>
      <c r="D92" s="23">
        <v>29.80488395690918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40761</v>
      </c>
      <c r="D93" s="23">
        <v>22.949996948242188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40762</v>
      </c>
      <c r="D94" s="23">
        <v>24.57029914855957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40763</v>
      </c>
      <c r="D95" s="23">
        <v>34.77387237548828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40764</v>
      </c>
      <c r="D96" s="23">
        <v>35.69369125366211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40765</v>
      </c>
      <c r="D97" s="23">
        <v>33.8533821105957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40766</v>
      </c>
      <c r="D98" s="23">
        <v>23.964128494262695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40767</v>
      </c>
      <c r="D99" s="23">
        <v>25.9119815826416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40768</v>
      </c>
      <c r="D100" s="23">
        <v>30.272863388061523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40769</v>
      </c>
      <c r="D101" s="23">
        <v>34.806278228759766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40770</v>
      </c>
      <c r="D102" s="23">
        <v>48.0419921875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40771</v>
      </c>
      <c r="D103" s="23">
        <v>48.28483581542969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40772</v>
      </c>
      <c r="D104" s="23">
        <v>42.40199661254883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40773</v>
      </c>
      <c r="D105" s="23">
        <v>38.29293441772461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40774</v>
      </c>
      <c r="D106" s="23">
        <v>33.77608871459961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40775</v>
      </c>
      <c r="D107" s="23">
        <v>37.38008499145508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40776</v>
      </c>
      <c r="D108" s="23">
        <v>26.076379776000977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40777</v>
      </c>
      <c r="D109" s="23">
        <v>36.86513900756836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40778</v>
      </c>
      <c r="D110" s="23">
        <v>46.81950378417969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40779</v>
      </c>
      <c r="D111" s="23">
        <v>51.0613899230957</v>
      </c>
      <c r="E111" s="4">
        <f t="shared" si="2"/>
        <v>1.021227798461914</v>
      </c>
      <c r="F111" s="3"/>
    </row>
    <row r="112" spans="1:6" ht="12.75">
      <c r="A112" s="3" t="s">
        <v>17</v>
      </c>
      <c r="B112" s="3" t="s">
        <v>4</v>
      </c>
      <c r="C112" s="14">
        <v>40780</v>
      </c>
      <c r="D112" s="23">
        <v>44.951202392578125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40781</v>
      </c>
      <c r="D113" s="23">
        <v>31.682769775390625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40782</v>
      </c>
      <c r="D114" s="23">
        <v>30.016138076782227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40783</v>
      </c>
      <c r="D115" s="23">
        <v>25.630584716796875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40784</v>
      </c>
      <c r="D116" s="23">
        <v>30.13248634338379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40785</v>
      </c>
      <c r="D117" s="23">
        <v>32.67275619506836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40786</v>
      </c>
      <c r="D118" s="23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23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юли!E120+август!E119</f>
        <v>242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1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юли!E122+август!E121</f>
        <v>70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34.59638779958089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E120/243*100</f>
        <v>99.58847736625515</v>
      </c>
      <c r="F124" s="3"/>
    </row>
  </sheetData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58">
      <selection activeCell="D90" sqref="D90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26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30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40787</v>
      </c>
      <c r="D8" s="23">
        <v>41.937619912729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40788</v>
      </c>
      <c r="D9" s="23">
        <v>49.10372950471498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40789</v>
      </c>
      <c r="D10" s="23">
        <v>30.015261997625913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40790</v>
      </c>
      <c r="D11" s="23">
        <v>30.685247346828056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40791</v>
      </c>
      <c r="D12" s="23">
        <v>43.35015409625089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40792</v>
      </c>
      <c r="D13" s="23">
        <v>41.36294287167316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40793</v>
      </c>
      <c r="D14" s="23">
        <v>44.461725723559645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40794</v>
      </c>
      <c r="D15" s="23">
        <v>27.733351481947796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40795</v>
      </c>
      <c r="D16" s="23">
        <v>30.026973382869357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40796</v>
      </c>
      <c r="D17" s="23">
        <v>29.82090513224555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40797</v>
      </c>
      <c r="D18" s="23">
        <v>36.961681926076636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40798</v>
      </c>
      <c r="D19" s="23">
        <v>47.16260921197726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40799</v>
      </c>
      <c r="D20" s="23">
        <v>37.07987481289971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40800</v>
      </c>
      <c r="D21" s="23">
        <v>67.78842582274719</v>
      </c>
      <c r="E21" s="4">
        <f t="shared" si="0"/>
        <v>1.3557685164549438</v>
      </c>
      <c r="F21" s="3"/>
    </row>
    <row r="22" spans="1:6" ht="12.75">
      <c r="A22" s="3" t="s">
        <v>6</v>
      </c>
      <c r="B22" s="3" t="s">
        <v>5</v>
      </c>
      <c r="C22" s="14">
        <v>40801</v>
      </c>
      <c r="D22" s="23">
        <v>52.36866051365856</v>
      </c>
      <c r="E22" s="4">
        <f t="shared" si="0"/>
        <v>1.0473732102731712</v>
      </c>
      <c r="F22" s="3"/>
    </row>
    <row r="23" spans="1:6" ht="12.75">
      <c r="A23" s="3" t="s">
        <v>6</v>
      </c>
      <c r="B23" s="3" t="s">
        <v>5</v>
      </c>
      <c r="C23" s="14">
        <v>40802</v>
      </c>
      <c r="D23" s="23">
        <v>60.52729298180468</v>
      </c>
      <c r="E23" s="4">
        <f t="shared" si="0"/>
        <v>1.2105458596360936</v>
      </c>
      <c r="F23" s="3"/>
    </row>
    <row r="24" spans="1:6" ht="12.75">
      <c r="A24" s="3" t="s">
        <v>6</v>
      </c>
      <c r="B24" s="3" t="s">
        <v>5</v>
      </c>
      <c r="C24" s="14">
        <v>40803</v>
      </c>
      <c r="D24" s="23">
        <v>59.974747474747474</v>
      </c>
      <c r="E24" s="4">
        <f t="shared" si="0"/>
        <v>1.1994949494949494</v>
      </c>
      <c r="F24" s="3"/>
    </row>
    <row r="25" spans="1:6" ht="12.75">
      <c r="A25" s="3" t="s">
        <v>6</v>
      </c>
      <c r="B25" s="3" t="s">
        <v>5</v>
      </c>
      <c r="C25" s="14">
        <v>40804</v>
      </c>
      <c r="D25" s="23">
        <v>49.3983063437825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40805</v>
      </c>
      <c r="D26" s="23">
        <v>45.86730051438227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40806</v>
      </c>
      <c r="D27" s="23">
        <v>38.25796267062866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40807</v>
      </c>
      <c r="D28" s="23">
        <v>23.40180528212176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40808</v>
      </c>
      <c r="D29" s="23">
        <v>27.667397036431833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40809</v>
      </c>
      <c r="D30" s="23">
        <v>41.96921019888948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40810</v>
      </c>
      <c r="D31" s="23">
        <v>47.351122500139276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40811</v>
      </c>
      <c r="D32" s="23">
        <v>52.556316972161866</v>
      </c>
      <c r="E32" s="4">
        <f t="shared" si="0"/>
        <v>1.0511263394432373</v>
      </c>
      <c r="F32" s="3"/>
    </row>
    <row r="33" spans="1:6" ht="12.75">
      <c r="A33" s="3" t="s">
        <v>6</v>
      </c>
      <c r="B33" s="3" t="s">
        <v>5</v>
      </c>
      <c r="C33" s="14">
        <v>40812</v>
      </c>
      <c r="D33" s="23">
        <v>28.600612870275786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40813</v>
      </c>
      <c r="D34" s="23">
        <v>37.328678081937376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40814</v>
      </c>
      <c r="D35" s="23">
        <v>54.606240713224366</v>
      </c>
      <c r="E35" s="4">
        <f t="shared" si="0"/>
        <v>1.0921248142644873</v>
      </c>
      <c r="F35" s="3"/>
    </row>
    <row r="36" spans="1:6" ht="12.75">
      <c r="A36" s="3" t="s">
        <v>6</v>
      </c>
      <c r="B36" s="3" t="s">
        <v>5</v>
      </c>
      <c r="C36" s="14">
        <v>40815</v>
      </c>
      <c r="D36" s="23">
        <v>27.862914460852604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1">
        <v>40816</v>
      </c>
      <c r="D37" s="23">
        <v>30.2720772587984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1"/>
      <c r="D38" s="23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август!E40+септември!E39</f>
        <v>265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6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август!E42+септември!E41</f>
        <v>82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41.183371636599404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E40/273*100</f>
        <v>97.06959706959707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30</v>
      </c>
    </row>
    <row r="48" spans="1:6" ht="12.75">
      <c r="A48" s="3" t="s">
        <v>31</v>
      </c>
      <c r="B48" s="3" t="s">
        <v>4</v>
      </c>
      <c r="C48" s="14">
        <v>40787</v>
      </c>
      <c r="D48" s="23">
        <v>52.5655632019043</v>
      </c>
      <c r="E48" s="4">
        <f aca="true" t="shared" si="1" ref="E48:E78">IF(D48/50&gt;1,D48/50,"-")</f>
        <v>1.051311264038086</v>
      </c>
      <c r="F48" s="3"/>
    </row>
    <row r="49" spans="1:6" ht="12.75">
      <c r="A49" s="3" t="s">
        <v>31</v>
      </c>
      <c r="B49" s="3" t="s">
        <v>4</v>
      </c>
      <c r="C49" s="14">
        <v>40788</v>
      </c>
      <c r="D49" s="23">
        <v>48.66143798828125</v>
      </c>
      <c r="E49" s="4" t="str">
        <f t="shared" si="1"/>
        <v>-</v>
      </c>
      <c r="F49" s="3"/>
    </row>
    <row r="50" spans="1:6" ht="12.75">
      <c r="A50" s="3" t="s">
        <v>31</v>
      </c>
      <c r="B50" s="3" t="s">
        <v>4</v>
      </c>
      <c r="C50" s="14">
        <v>40789</v>
      </c>
      <c r="D50" s="23">
        <v>41.88573455810547</v>
      </c>
      <c r="E50" s="4" t="str">
        <f t="shared" si="1"/>
        <v>-</v>
      </c>
      <c r="F50" s="3"/>
    </row>
    <row r="51" spans="1:6" ht="12.75">
      <c r="A51" s="3" t="s">
        <v>31</v>
      </c>
      <c r="B51" s="3" t="s">
        <v>4</v>
      </c>
      <c r="C51" s="14">
        <v>40790</v>
      </c>
      <c r="D51" s="23">
        <v>41.854278564453125</v>
      </c>
      <c r="E51" s="4" t="str">
        <f t="shared" si="1"/>
        <v>-</v>
      </c>
      <c r="F51" s="3"/>
    </row>
    <row r="52" spans="1:6" ht="12.75">
      <c r="A52" s="3" t="s">
        <v>31</v>
      </c>
      <c r="B52" s="3" t="s">
        <v>4</v>
      </c>
      <c r="C52" s="14">
        <v>40791</v>
      </c>
      <c r="D52" s="23">
        <v>49.880767822265625</v>
      </c>
      <c r="E52" s="4" t="str">
        <f t="shared" si="1"/>
        <v>-</v>
      </c>
      <c r="F52" s="3"/>
    </row>
    <row r="53" spans="1:6" ht="12.75">
      <c r="A53" s="3" t="s">
        <v>31</v>
      </c>
      <c r="B53" s="3" t="s">
        <v>4</v>
      </c>
      <c r="C53" s="14">
        <v>40792</v>
      </c>
      <c r="D53" s="23">
        <v>48.62782669067383</v>
      </c>
      <c r="E53" s="4" t="str">
        <f t="shared" si="1"/>
        <v>-</v>
      </c>
      <c r="F53" s="3"/>
    </row>
    <row r="54" spans="1:6" ht="12.75">
      <c r="A54" s="3" t="s">
        <v>31</v>
      </c>
      <c r="B54" s="3" t="s">
        <v>4</v>
      </c>
      <c r="C54" s="14">
        <v>40793</v>
      </c>
      <c r="D54" s="23">
        <v>48.38908767700195</v>
      </c>
      <c r="E54" s="4" t="str">
        <f t="shared" si="1"/>
        <v>-</v>
      </c>
      <c r="F54" s="3"/>
    </row>
    <row r="55" spans="1:6" ht="12.75">
      <c r="A55" s="3" t="s">
        <v>31</v>
      </c>
      <c r="B55" s="3" t="s">
        <v>4</v>
      </c>
      <c r="C55" s="14">
        <v>40794</v>
      </c>
      <c r="D55" s="23">
        <v>53.11772537231445</v>
      </c>
      <c r="E55" s="4">
        <f t="shared" si="1"/>
        <v>1.062354507446289</v>
      </c>
      <c r="F55" s="3"/>
    </row>
    <row r="56" spans="1:6" ht="12.75">
      <c r="A56" s="3" t="s">
        <v>31</v>
      </c>
      <c r="B56" s="3" t="s">
        <v>4</v>
      </c>
      <c r="C56" s="14">
        <v>40795</v>
      </c>
      <c r="D56" s="23">
        <v>36.895965576171875</v>
      </c>
      <c r="E56" s="4" t="str">
        <f t="shared" si="1"/>
        <v>-</v>
      </c>
      <c r="F56" s="3"/>
    </row>
    <row r="57" spans="1:6" ht="12.75">
      <c r="A57" s="3" t="s">
        <v>31</v>
      </c>
      <c r="B57" s="3" t="s">
        <v>4</v>
      </c>
      <c r="C57" s="14">
        <v>40796</v>
      </c>
      <c r="D57" s="23">
        <v>37.155029296875</v>
      </c>
      <c r="E57" s="4" t="str">
        <f t="shared" si="1"/>
        <v>-</v>
      </c>
      <c r="F57" s="3"/>
    </row>
    <row r="58" spans="1:6" ht="12.75">
      <c r="A58" s="3" t="s">
        <v>31</v>
      </c>
      <c r="B58" s="3" t="s">
        <v>4</v>
      </c>
      <c r="C58" s="14">
        <v>40797</v>
      </c>
      <c r="D58" s="23">
        <v>43.42283630371094</v>
      </c>
      <c r="E58" s="4" t="str">
        <f t="shared" si="1"/>
        <v>-</v>
      </c>
      <c r="F58" s="3"/>
    </row>
    <row r="59" spans="1:6" ht="12.75">
      <c r="A59" s="3" t="s">
        <v>31</v>
      </c>
      <c r="B59" s="3" t="s">
        <v>4</v>
      </c>
      <c r="C59" s="14">
        <v>40798</v>
      </c>
      <c r="D59" s="23">
        <v>55.52134704589844</v>
      </c>
      <c r="E59" s="4">
        <f t="shared" si="1"/>
        <v>1.1104269409179688</v>
      </c>
      <c r="F59" s="3"/>
    </row>
    <row r="60" spans="1:6" ht="12.75">
      <c r="A60" s="3" t="s">
        <v>31</v>
      </c>
      <c r="B60" s="3" t="s">
        <v>4</v>
      </c>
      <c r="C60" s="14">
        <v>40799</v>
      </c>
      <c r="D60" s="23">
        <v>52.49283981323242</v>
      </c>
      <c r="E60" s="4">
        <f t="shared" si="1"/>
        <v>1.0498567962646483</v>
      </c>
      <c r="F60" s="3"/>
    </row>
    <row r="61" spans="1:6" ht="12.75">
      <c r="A61" s="3" t="s">
        <v>31</v>
      </c>
      <c r="B61" s="3" t="s">
        <v>4</v>
      </c>
      <c r="C61" s="14">
        <v>40800</v>
      </c>
      <c r="D61" s="23">
        <v>56.217830657958984</v>
      </c>
      <c r="E61" s="4">
        <f t="shared" si="1"/>
        <v>1.1243566131591798</v>
      </c>
      <c r="F61" s="3"/>
    </row>
    <row r="62" spans="1:6" ht="12.75">
      <c r="A62" s="3" t="s">
        <v>31</v>
      </c>
      <c r="B62" s="3" t="s">
        <v>4</v>
      </c>
      <c r="C62" s="14">
        <v>40801</v>
      </c>
      <c r="D62" s="23">
        <v>70.90071868896484</v>
      </c>
      <c r="E62" s="4">
        <f t="shared" si="1"/>
        <v>1.418014373779297</v>
      </c>
      <c r="F62" s="3"/>
    </row>
    <row r="63" spans="1:6" ht="12.75">
      <c r="A63" s="3" t="s">
        <v>31</v>
      </c>
      <c r="B63" s="3" t="s">
        <v>4</v>
      </c>
      <c r="C63" s="14">
        <v>40802</v>
      </c>
      <c r="D63" s="23">
        <v>62.11850357055664</v>
      </c>
      <c r="E63" s="4">
        <f t="shared" si="1"/>
        <v>1.2423700714111328</v>
      </c>
      <c r="F63" s="3"/>
    </row>
    <row r="64" spans="1:6" ht="12.75">
      <c r="A64" s="3" t="s">
        <v>31</v>
      </c>
      <c r="B64" s="3" t="s">
        <v>4</v>
      </c>
      <c r="C64" s="14">
        <v>40803</v>
      </c>
      <c r="D64" s="23">
        <v>72.94709014892578</v>
      </c>
      <c r="E64" s="4">
        <f t="shared" si="1"/>
        <v>1.4589418029785157</v>
      </c>
      <c r="F64" s="3"/>
    </row>
    <row r="65" spans="1:6" ht="12.75">
      <c r="A65" s="3" t="s">
        <v>31</v>
      </c>
      <c r="B65" s="3" t="s">
        <v>4</v>
      </c>
      <c r="C65" s="14">
        <v>40804</v>
      </c>
      <c r="D65" s="23">
        <v>51.670501708984375</v>
      </c>
      <c r="E65" s="4">
        <f t="shared" si="1"/>
        <v>1.0334100341796875</v>
      </c>
      <c r="F65" s="3"/>
    </row>
    <row r="66" spans="1:6" ht="12.75">
      <c r="A66" s="3" t="s">
        <v>31</v>
      </c>
      <c r="B66" s="3" t="s">
        <v>4</v>
      </c>
      <c r="C66" s="14">
        <v>40805</v>
      </c>
      <c r="D66" s="23">
        <v>57.199317932128906</v>
      </c>
      <c r="E66" s="4">
        <f t="shared" si="1"/>
        <v>1.143986358642578</v>
      </c>
      <c r="F66" s="3"/>
    </row>
    <row r="67" spans="1:6" ht="12.75">
      <c r="A67" s="3" t="s">
        <v>31</v>
      </c>
      <c r="B67" s="3" t="s">
        <v>4</v>
      </c>
      <c r="C67" s="14">
        <v>40806</v>
      </c>
      <c r="D67" s="23"/>
      <c r="E67" s="4" t="str">
        <f t="shared" si="1"/>
        <v>-</v>
      </c>
      <c r="F67" s="3"/>
    </row>
    <row r="68" spans="1:6" ht="12.75">
      <c r="A68" s="3" t="s">
        <v>31</v>
      </c>
      <c r="B68" s="3" t="s">
        <v>4</v>
      </c>
      <c r="C68" s="14">
        <v>40807</v>
      </c>
      <c r="D68" s="23">
        <v>40.094764709472656</v>
      </c>
      <c r="E68" s="4" t="str">
        <f t="shared" si="1"/>
        <v>-</v>
      </c>
      <c r="F68" s="3"/>
    </row>
    <row r="69" spans="1:6" ht="12.75">
      <c r="A69" s="3" t="s">
        <v>31</v>
      </c>
      <c r="B69" s="3" t="s">
        <v>4</v>
      </c>
      <c r="C69" s="14">
        <v>40808</v>
      </c>
      <c r="D69" s="23">
        <v>52.683956146240234</v>
      </c>
      <c r="E69" s="4">
        <f t="shared" si="1"/>
        <v>1.0536791229248046</v>
      </c>
      <c r="F69" s="3"/>
    </row>
    <row r="70" spans="1:6" ht="12.75">
      <c r="A70" s="3" t="s">
        <v>31</v>
      </c>
      <c r="B70" s="3" t="s">
        <v>4</v>
      </c>
      <c r="C70" s="14">
        <v>40809</v>
      </c>
      <c r="D70" s="23">
        <v>66.17296600341797</v>
      </c>
      <c r="E70" s="4">
        <f t="shared" si="1"/>
        <v>1.3234593200683593</v>
      </c>
      <c r="F70" s="3"/>
    </row>
    <row r="71" spans="1:6" ht="12.75">
      <c r="A71" s="3" t="s">
        <v>31</v>
      </c>
      <c r="B71" s="3" t="s">
        <v>4</v>
      </c>
      <c r="C71" s="14">
        <v>40810</v>
      </c>
      <c r="D71" s="23">
        <v>74.41203308105469</v>
      </c>
      <c r="E71" s="4">
        <f t="shared" si="1"/>
        <v>1.4882406616210937</v>
      </c>
      <c r="F71" s="3"/>
    </row>
    <row r="72" spans="1:6" ht="12.75">
      <c r="A72" s="3" t="s">
        <v>31</v>
      </c>
      <c r="B72" s="3" t="s">
        <v>4</v>
      </c>
      <c r="C72" s="14">
        <v>40811</v>
      </c>
      <c r="D72" s="23">
        <v>75.2851333618164</v>
      </c>
      <c r="E72" s="4">
        <f t="shared" si="1"/>
        <v>1.505702667236328</v>
      </c>
      <c r="F72" s="3"/>
    </row>
    <row r="73" spans="1:6" ht="12.75">
      <c r="A73" s="3" t="s">
        <v>31</v>
      </c>
      <c r="B73" s="3" t="s">
        <v>4</v>
      </c>
      <c r="C73" s="14">
        <v>40812</v>
      </c>
      <c r="D73" s="23">
        <v>63.08595275878906</v>
      </c>
      <c r="E73" s="4">
        <f t="shared" si="1"/>
        <v>1.2617190551757813</v>
      </c>
      <c r="F73" s="3"/>
    </row>
    <row r="74" spans="1:6" ht="12.75">
      <c r="A74" s="3" t="s">
        <v>31</v>
      </c>
      <c r="B74" s="3" t="s">
        <v>4</v>
      </c>
      <c r="C74" s="14">
        <v>40813</v>
      </c>
      <c r="D74" s="23">
        <v>54.22166061401367</v>
      </c>
      <c r="E74" s="4">
        <f t="shared" si="1"/>
        <v>1.0844332122802733</v>
      </c>
      <c r="F74" s="3"/>
    </row>
    <row r="75" spans="1:6" ht="12.75">
      <c r="A75" s="3" t="s">
        <v>31</v>
      </c>
      <c r="B75" s="3" t="s">
        <v>4</v>
      </c>
      <c r="C75" s="14">
        <v>40814</v>
      </c>
      <c r="D75" s="23">
        <v>61.16768264770508</v>
      </c>
      <c r="E75" s="4">
        <f t="shared" si="1"/>
        <v>1.2233536529541016</v>
      </c>
      <c r="F75" s="3"/>
    </row>
    <row r="76" spans="1:6" ht="12.75">
      <c r="A76" s="3" t="s">
        <v>31</v>
      </c>
      <c r="B76" s="3" t="s">
        <v>4</v>
      </c>
      <c r="C76" s="14">
        <v>40815</v>
      </c>
      <c r="D76" s="23">
        <v>60.18564224243164</v>
      </c>
      <c r="E76" s="4">
        <f t="shared" si="1"/>
        <v>1.2037128448486327</v>
      </c>
      <c r="F76" s="3"/>
    </row>
    <row r="77" spans="1:6" ht="12.75">
      <c r="A77" s="3" t="s">
        <v>31</v>
      </c>
      <c r="B77" s="3" t="s">
        <v>4</v>
      </c>
      <c r="C77" s="14">
        <v>40816</v>
      </c>
      <c r="D77" s="23">
        <v>50.022682189941406</v>
      </c>
      <c r="E77" s="4">
        <f t="shared" si="1"/>
        <v>1.000453643798828</v>
      </c>
      <c r="F77" s="3"/>
    </row>
    <row r="78" spans="1:6" ht="12.75" hidden="1">
      <c r="A78" s="3" t="s">
        <v>31</v>
      </c>
      <c r="B78" s="3" t="s">
        <v>4</v>
      </c>
      <c r="C78" s="14"/>
      <c r="D78" s="2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29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август!E80+септември!E79</f>
        <v>272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19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август!E82+септември!E81</f>
        <v>91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54.44334056459624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E80/273*100</f>
        <v>99.63369963369964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30</v>
      </c>
    </row>
    <row r="88" spans="1:6" ht="12.75">
      <c r="A88" s="3" t="s">
        <v>17</v>
      </c>
      <c r="B88" s="3" t="s">
        <v>4</v>
      </c>
      <c r="C88" s="14">
        <v>40787</v>
      </c>
      <c r="D88" s="23">
        <v>51.321319580078125</v>
      </c>
      <c r="E88" s="4">
        <f aca="true" t="shared" si="2" ref="E88:E118">IF(D88/50&gt;1,D88/50,"-")</f>
        <v>1.0264263916015626</v>
      </c>
      <c r="F88" s="3"/>
    </row>
    <row r="89" spans="1:6" ht="12.75">
      <c r="A89" s="3" t="s">
        <v>17</v>
      </c>
      <c r="B89" s="3" t="s">
        <v>4</v>
      </c>
      <c r="C89" s="14">
        <v>40788</v>
      </c>
      <c r="D89" s="23">
        <v>44.99720764160156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40789</v>
      </c>
      <c r="D90" s="23"/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40790</v>
      </c>
      <c r="D91" s="23">
        <v>37.304901123046875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40791</v>
      </c>
      <c r="D92" s="23">
        <v>40.29047775268555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40792</v>
      </c>
      <c r="D93" s="23">
        <v>39.78532409667969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40793</v>
      </c>
      <c r="D94" s="23">
        <v>50.962493896484375</v>
      </c>
      <c r="E94" s="4">
        <f t="shared" si="2"/>
        <v>1.0192498779296875</v>
      </c>
      <c r="F94" s="3"/>
    </row>
    <row r="95" spans="1:6" ht="12.75">
      <c r="A95" s="3" t="s">
        <v>17</v>
      </c>
      <c r="B95" s="3" t="s">
        <v>4</v>
      </c>
      <c r="C95" s="14">
        <v>40794</v>
      </c>
      <c r="D95" s="23">
        <v>41.90424346923828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40795</v>
      </c>
      <c r="D96" s="23">
        <v>27.24843406677246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40796</v>
      </c>
      <c r="D97" s="23">
        <v>31.656753540039062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40797</v>
      </c>
      <c r="D98" s="23">
        <v>31.998159408569336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40798</v>
      </c>
      <c r="D99" s="23">
        <v>46.810237884521484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40799</v>
      </c>
      <c r="D100" s="23">
        <v>44.580135345458984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40800</v>
      </c>
      <c r="D101" s="23">
        <v>52.7497673034668</v>
      </c>
      <c r="E101" s="4">
        <f t="shared" si="2"/>
        <v>1.054995346069336</v>
      </c>
      <c r="F101" s="3"/>
    </row>
    <row r="102" spans="1:6" ht="12.75">
      <c r="A102" s="3" t="s">
        <v>17</v>
      </c>
      <c r="B102" s="3" t="s">
        <v>4</v>
      </c>
      <c r="C102" s="14">
        <v>40801</v>
      </c>
      <c r="D102" s="23">
        <v>57.70969772338867</v>
      </c>
      <c r="E102" s="4">
        <f t="shared" si="2"/>
        <v>1.1541939544677735</v>
      </c>
      <c r="F102" s="3"/>
    </row>
    <row r="103" spans="1:6" ht="12.75">
      <c r="A103" s="3" t="s">
        <v>17</v>
      </c>
      <c r="B103" s="3" t="s">
        <v>4</v>
      </c>
      <c r="C103" s="14">
        <v>40802</v>
      </c>
      <c r="D103" s="23">
        <v>57.97869873046875</v>
      </c>
      <c r="E103" s="4">
        <f t="shared" si="2"/>
        <v>1.159573974609375</v>
      </c>
      <c r="F103" s="3"/>
    </row>
    <row r="104" spans="1:6" ht="12.75">
      <c r="A104" s="3" t="s">
        <v>17</v>
      </c>
      <c r="B104" s="3" t="s">
        <v>4</v>
      </c>
      <c r="C104" s="14">
        <v>40803</v>
      </c>
      <c r="D104" s="23">
        <v>66.8694076538086</v>
      </c>
      <c r="E104" s="4">
        <f t="shared" si="2"/>
        <v>1.337388153076172</v>
      </c>
      <c r="F104" s="3"/>
    </row>
    <row r="105" spans="1:6" ht="12.75">
      <c r="A105" s="3" t="s">
        <v>17</v>
      </c>
      <c r="B105" s="3" t="s">
        <v>4</v>
      </c>
      <c r="C105" s="14">
        <v>40804</v>
      </c>
      <c r="D105" s="23">
        <v>39.97987747192383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40805</v>
      </c>
      <c r="D106" s="23">
        <v>42.578704833984375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40806</v>
      </c>
      <c r="D107" s="23">
        <v>41.63301467895508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40807</v>
      </c>
      <c r="D108" s="23">
        <v>50.029842376708984</v>
      </c>
      <c r="E108" s="4">
        <f t="shared" si="2"/>
        <v>1.0005968475341798</v>
      </c>
      <c r="F108" s="3"/>
    </row>
    <row r="109" spans="1:6" ht="12.75">
      <c r="A109" s="3" t="s">
        <v>17</v>
      </c>
      <c r="B109" s="3" t="s">
        <v>4</v>
      </c>
      <c r="C109" s="14">
        <v>40808</v>
      </c>
      <c r="D109" s="23">
        <v>30.13294219970703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40809</v>
      </c>
      <c r="D110" s="23">
        <v>36.58070373535156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40810</v>
      </c>
      <c r="D111" s="23">
        <v>50.32334899902344</v>
      </c>
      <c r="E111" s="4">
        <f t="shared" si="2"/>
        <v>1.0064669799804689</v>
      </c>
      <c r="F111" s="3"/>
    </row>
    <row r="112" spans="1:6" ht="12.75">
      <c r="A112" s="3" t="s">
        <v>17</v>
      </c>
      <c r="B112" s="3" t="s">
        <v>4</v>
      </c>
      <c r="C112" s="14">
        <v>40811</v>
      </c>
      <c r="D112" s="23">
        <v>56.255279541015625</v>
      </c>
      <c r="E112" s="4">
        <f t="shared" si="2"/>
        <v>1.1251055908203125</v>
      </c>
      <c r="F112" s="3"/>
    </row>
    <row r="113" spans="1:6" ht="12.75">
      <c r="A113" s="3" t="s">
        <v>17</v>
      </c>
      <c r="B113" s="3" t="s">
        <v>4</v>
      </c>
      <c r="C113" s="14">
        <v>40812</v>
      </c>
      <c r="D113" s="23">
        <v>40.29403305053711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40813</v>
      </c>
      <c r="D114" s="23">
        <v>33.542301177978516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40814</v>
      </c>
      <c r="D115" s="23">
        <v>47.107120513916016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40815</v>
      </c>
      <c r="D116" s="23">
        <v>49.384761810302734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40816</v>
      </c>
      <c r="D117" s="23">
        <v>35.64219284057617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2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29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август!E120+септември!E119</f>
        <v>271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9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август!E122+септември!E121</f>
        <v>79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44.05694422228583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E120/273*100</f>
        <v>99.26739926739927</v>
      </c>
      <c r="F124" s="3"/>
    </row>
  </sheetData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85:E85"/>
    <mergeCell ref="A86:E86"/>
    <mergeCell ref="A119:C119"/>
    <mergeCell ref="A120:D120"/>
    <mergeCell ref="A121:D121"/>
    <mergeCell ref="A122:D122"/>
    <mergeCell ref="A123:C123"/>
    <mergeCell ref="A124:C124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Krysteva</cp:lastModifiedBy>
  <cp:lastPrinted>2012-01-13T12:59:30Z</cp:lastPrinted>
  <dcterms:created xsi:type="dcterms:W3CDTF">2006-04-10T12:04:11Z</dcterms:created>
  <dcterms:modified xsi:type="dcterms:W3CDTF">2012-01-13T13:01:52Z</dcterms:modified>
  <cp:category/>
  <cp:version/>
  <cp:contentType/>
  <cp:contentStatus/>
</cp:coreProperties>
</file>