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9065" windowHeight="12690" activeTab="3"/>
  </bookViews>
  <sheets>
    <sheet name="I трим." sheetId="1" r:id="rId1"/>
    <sheet name="II трим." sheetId="2" r:id="rId2"/>
    <sheet name="III трим." sheetId="3" r:id="rId3"/>
    <sheet name="IV трим." sheetId="4" r:id="rId4"/>
  </sheets>
  <definedNames/>
  <calcPr fullCalcOnLoad="1"/>
</workbook>
</file>

<file path=xl/sharedStrings.xml><?xml version="1.0" encoding="utf-8"?>
<sst xmlns="http://schemas.openxmlformats.org/spreadsheetml/2006/main" count="780" uniqueCount="14">
  <si>
    <t>Пункт</t>
  </si>
  <si>
    <t>Община</t>
  </si>
  <si>
    <t>Пловдив</t>
  </si>
  <si>
    <t>дата</t>
  </si>
  <si>
    <t>115678419
АИС "Каменица"</t>
  </si>
  <si>
    <t>АИС "Каменица"</t>
  </si>
  <si>
    <t>Брой регистрирани данни през докладвания период:</t>
  </si>
  <si>
    <t>Брой регистрирани данни от началото на годината до момента:</t>
  </si>
  <si>
    <t>Средна концентрация за докладвания период (тримесечие)</t>
  </si>
  <si>
    <r>
      <t>Измерена 
концентрация
µg/m</t>
    </r>
    <r>
      <rPr>
        <b/>
        <vertAlign val="superscript"/>
        <sz val="10"/>
        <rFont val="Arial"/>
        <family val="2"/>
      </rPr>
      <t>3</t>
    </r>
  </si>
  <si>
    <r>
      <t>Данни за измерени концентрации на ФПЧ</t>
    </r>
    <r>
      <rPr>
        <vertAlign val="subscript"/>
        <sz val="10"/>
        <rFont val="Arial"/>
        <family val="2"/>
      </rPr>
      <t>2.5</t>
    </r>
    <r>
      <rPr>
        <sz val="10"/>
        <rFont val="Arial"/>
        <family val="0"/>
      </rPr>
      <t xml:space="preserve">
в пунктовете за мониторинг на територията на 
РИОСВ - Пловдив през I тримесечие на 2021 година</t>
    </r>
  </si>
  <si>
    <r>
      <t>Данни за измерени концентрации на ФПЧ</t>
    </r>
    <r>
      <rPr>
        <vertAlign val="subscript"/>
        <sz val="10"/>
        <rFont val="Arial"/>
        <family val="2"/>
      </rPr>
      <t>2.5</t>
    </r>
    <r>
      <rPr>
        <sz val="10"/>
        <rFont val="Arial"/>
        <family val="0"/>
      </rPr>
      <t xml:space="preserve">
в пунктовете за мониторинг на територията на 
РИОСВ - Пловдив през II тримесечие на 2021 година</t>
    </r>
  </si>
  <si>
    <r>
      <t>Данни за измерени концентрации на ФПЧ</t>
    </r>
    <r>
      <rPr>
        <vertAlign val="subscript"/>
        <sz val="10"/>
        <rFont val="Arial"/>
        <family val="2"/>
      </rPr>
      <t>2.5</t>
    </r>
    <r>
      <rPr>
        <sz val="10"/>
        <rFont val="Arial"/>
        <family val="0"/>
      </rPr>
      <t xml:space="preserve">
в пунктовете за мониторинг на територията на 
РИОСВ - Пловдив през III тримесечие на 2021 година</t>
    </r>
  </si>
  <si>
    <r>
      <t>Данни за измерени концентрации на ФПЧ</t>
    </r>
    <r>
      <rPr>
        <vertAlign val="subscript"/>
        <sz val="10"/>
        <rFont val="Arial"/>
        <family val="2"/>
      </rPr>
      <t>2.5</t>
    </r>
    <r>
      <rPr>
        <sz val="10"/>
        <rFont val="Arial"/>
        <family val="0"/>
      </rPr>
      <t xml:space="preserve">
в пунктовете за мониторинг на територията на 
РИОСВ - Пловдив през IV тримесечие на 2021 година</t>
    </r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</si>
</sst>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mmm/yyyy"/>
    <numFmt numFmtId="183" formatCode="0.000"/>
    <numFmt numFmtId="184" formatCode="[$-402]dd\ mmmm\ yyyy\ &quot;г.&quot;"/>
    <numFmt numFmtId="185" formatCode="[$-402]dd\ mmmm\ yyyy\ &quot;г.&quot;;@"/>
    <numFmt numFmtId="186" formatCode="0.0"/>
    <numFmt numFmtId="187" formatCode="0.0000"/>
    <numFmt numFmtId="188" formatCode="0.00000"/>
    <numFmt numFmtId="189" formatCode="0.0000000"/>
    <numFmt numFmtId="190" formatCode="dd/m/yyyy\ &quot;г.&quot;;@"/>
    <numFmt numFmtId="191" formatCode="&quot;Да&quot;;&quot;Да&quot;;&quot;Не&quot;"/>
    <numFmt numFmtId="192" formatCode="&quot;Истина&quot;;&quot; Истина &quot;;&quot; Неистина &quot;"/>
    <numFmt numFmtId="193" formatCode="&quot;Включено&quot;;&quot; Включено &quot;;&quot; Изключено &quot;"/>
    <numFmt numFmtId="194" formatCode="[$¥€-2]\ #,##0.00_);[Red]\([$¥€-2]\ #,##0.00\)"/>
    <numFmt numFmtId="195" formatCode="&quot;Вкл.&quot;;&quot; Вкл. &quot;;&quot; Изкл.&quot;"/>
  </numFmts>
  <fonts count="39">
    <font>
      <sz val="10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0" fillId="29" borderId="6" applyNumberFormat="0" applyAlignment="0" applyProtection="0"/>
    <xf numFmtId="0" fontId="31" fillId="29" borderId="2" applyNumberFormat="0" applyAlignment="0" applyProtection="0"/>
    <xf numFmtId="0" fontId="32" fillId="30" borderId="7" applyNumberFormat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wrapText="1"/>
    </xf>
    <xf numFmtId="185" fontId="0" fillId="0" borderId="10" xfId="0" applyNumberFormat="1" applyBorder="1" applyAlignment="1">
      <alignment horizontal="center" vertical="center" wrapText="1"/>
    </xf>
    <xf numFmtId="185" fontId="0" fillId="0" borderId="10" xfId="0" applyNumberFormat="1" applyBorder="1" applyAlignment="1">
      <alignment horizontal="center"/>
    </xf>
    <xf numFmtId="185" fontId="0" fillId="0" borderId="0" xfId="0" applyNumberFormat="1" applyAlignment="1">
      <alignment horizontal="center"/>
    </xf>
    <xf numFmtId="186" fontId="0" fillId="0" borderId="11" xfId="0" applyNumberFormat="1" applyBorder="1" applyAlignment="1">
      <alignment horizontal="right"/>
    </xf>
    <xf numFmtId="14" fontId="0" fillId="0" borderId="10" xfId="0" applyNumberFormat="1" applyBorder="1" applyAlignment="1">
      <alignment horizontal="center"/>
    </xf>
    <xf numFmtId="186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12" xfId="0" applyBorder="1" applyAlignment="1">
      <alignment horizontal="left" vertical="justify" wrapText="1"/>
    </xf>
    <xf numFmtId="0" fontId="0" fillId="0" borderId="13" xfId="0" applyBorder="1" applyAlignment="1">
      <alignment horizontal="left" vertical="justify" wrapText="1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left" vertical="justify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 vertic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0"/>
  <sheetViews>
    <sheetView view="pageBreakPreview" zoomScaleSheetLayoutView="100" zoomScalePageLayoutView="0" workbookViewId="0" topLeftCell="A70">
      <selection activeCell="G101" sqref="G101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9" customWidth="1"/>
    <col min="4" max="4" width="11.28125" style="5" customWidth="1"/>
    <col min="5" max="5" width="11.8515625" style="0" customWidth="1"/>
  </cols>
  <sheetData>
    <row r="1" spans="1:4" ht="58.5" customHeight="1">
      <c r="A1" s="15" t="s">
        <v>10</v>
      </c>
      <c r="B1" s="16"/>
      <c r="C1" s="16"/>
      <c r="D1" s="16"/>
    </row>
    <row r="4" spans="1:4" ht="12.75">
      <c r="A4" s="19"/>
      <c r="B4" s="19"/>
      <c r="C4" s="19"/>
      <c r="D4" s="19"/>
    </row>
    <row r="5" spans="1:4" ht="12.75">
      <c r="A5" s="20"/>
      <c r="B5" s="20"/>
      <c r="C5" s="20"/>
      <c r="D5" s="20"/>
    </row>
    <row r="6" spans="1:4" ht="52.5">
      <c r="A6" s="1" t="s">
        <v>0</v>
      </c>
      <c r="B6" s="1" t="s">
        <v>1</v>
      </c>
      <c r="C6" s="7" t="s">
        <v>3</v>
      </c>
      <c r="D6" s="4" t="s">
        <v>9</v>
      </c>
    </row>
    <row r="7" spans="1:4" ht="33.75" customHeight="1">
      <c r="A7" s="6" t="s">
        <v>4</v>
      </c>
      <c r="B7" s="2"/>
      <c r="C7" s="8"/>
      <c r="D7" s="3"/>
    </row>
    <row r="8" spans="1:4" ht="12.75">
      <c r="A8" s="2" t="s">
        <v>5</v>
      </c>
      <c r="B8" s="2" t="s">
        <v>2</v>
      </c>
      <c r="C8" s="11">
        <v>44197</v>
      </c>
      <c r="D8" s="12">
        <v>23</v>
      </c>
    </row>
    <row r="9" spans="1:4" ht="12.75">
      <c r="A9" s="2" t="s">
        <v>5</v>
      </c>
      <c r="B9" s="2" t="s">
        <v>2</v>
      </c>
      <c r="C9" s="11">
        <v>44198</v>
      </c>
      <c r="D9" s="12">
        <v>26</v>
      </c>
    </row>
    <row r="10" spans="1:4" ht="12.75">
      <c r="A10" s="2" t="s">
        <v>5</v>
      </c>
      <c r="B10" s="2" t="s">
        <v>2</v>
      </c>
      <c r="C10" s="11">
        <v>44199</v>
      </c>
      <c r="D10" s="12">
        <v>31</v>
      </c>
    </row>
    <row r="11" spans="1:4" ht="12.75">
      <c r="A11" s="2" t="s">
        <v>5</v>
      </c>
      <c r="B11" s="2" t="s">
        <v>2</v>
      </c>
      <c r="C11" s="11">
        <v>44200</v>
      </c>
      <c r="D11" s="12">
        <v>23</v>
      </c>
    </row>
    <row r="12" spans="1:4" ht="12.75">
      <c r="A12" s="2" t="s">
        <v>5</v>
      </c>
      <c r="B12" s="2" t="s">
        <v>2</v>
      </c>
      <c r="C12" s="11">
        <v>44201</v>
      </c>
      <c r="D12" s="12">
        <v>15</v>
      </c>
    </row>
    <row r="13" spans="1:4" ht="12.75">
      <c r="A13" s="2" t="s">
        <v>5</v>
      </c>
      <c r="B13" s="2" t="s">
        <v>2</v>
      </c>
      <c r="C13" s="11">
        <v>44202</v>
      </c>
      <c r="D13" s="12">
        <v>33</v>
      </c>
    </row>
    <row r="14" spans="1:4" ht="12.75">
      <c r="A14" s="2" t="s">
        <v>5</v>
      </c>
      <c r="B14" s="2" t="s">
        <v>2</v>
      </c>
      <c r="C14" s="11">
        <v>44203</v>
      </c>
      <c r="D14" s="12">
        <v>25</v>
      </c>
    </row>
    <row r="15" spans="1:4" ht="12.75">
      <c r="A15" s="2" t="s">
        <v>5</v>
      </c>
      <c r="B15" s="2" t="s">
        <v>2</v>
      </c>
      <c r="C15" s="11">
        <v>44204</v>
      </c>
      <c r="D15" s="12">
        <v>25</v>
      </c>
    </row>
    <row r="16" spans="1:4" ht="12.75">
      <c r="A16" s="2" t="s">
        <v>5</v>
      </c>
      <c r="B16" s="2" t="s">
        <v>2</v>
      </c>
      <c r="C16" s="11">
        <v>44205</v>
      </c>
      <c r="D16" s="12">
        <v>2.3</v>
      </c>
    </row>
    <row r="17" spans="1:4" ht="12.75">
      <c r="A17" s="2" t="s">
        <v>5</v>
      </c>
      <c r="B17" s="2" t="s">
        <v>2</v>
      </c>
      <c r="C17" s="11">
        <v>44206</v>
      </c>
      <c r="D17" s="12">
        <v>5.2</v>
      </c>
    </row>
    <row r="18" spans="1:4" ht="12.75">
      <c r="A18" s="2" t="s">
        <v>5</v>
      </c>
      <c r="B18" s="2" t="s">
        <v>2</v>
      </c>
      <c r="C18" s="11">
        <v>44207</v>
      </c>
      <c r="D18" s="12">
        <v>11.4</v>
      </c>
    </row>
    <row r="19" spans="1:4" ht="12.75">
      <c r="A19" s="2" t="s">
        <v>5</v>
      </c>
      <c r="B19" s="2" t="s">
        <v>2</v>
      </c>
      <c r="C19" s="11">
        <v>44208</v>
      </c>
      <c r="D19" s="12">
        <v>5.9</v>
      </c>
    </row>
    <row r="20" spans="1:4" ht="12.75">
      <c r="A20" s="2" t="s">
        <v>5</v>
      </c>
      <c r="B20" s="2" t="s">
        <v>2</v>
      </c>
      <c r="C20" s="11">
        <v>44209</v>
      </c>
      <c r="D20" s="12">
        <v>7.3</v>
      </c>
    </row>
    <row r="21" spans="1:4" ht="12.75">
      <c r="A21" s="2" t="s">
        <v>5</v>
      </c>
      <c r="B21" s="2" t="s">
        <v>2</v>
      </c>
      <c r="C21" s="11">
        <v>44210</v>
      </c>
      <c r="D21" s="12">
        <v>8.5</v>
      </c>
    </row>
    <row r="22" spans="1:4" ht="12.75">
      <c r="A22" s="2" t="s">
        <v>5</v>
      </c>
      <c r="B22" s="2" t="s">
        <v>2</v>
      </c>
      <c r="C22" s="11">
        <v>44211</v>
      </c>
      <c r="D22" s="12">
        <v>8.4</v>
      </c>
    </row>
    <row r="23" spans="1:4" ht="12.75">
      <c r="A23" s="2" t="s">
        <v>5</v>
      </c>
      <c r="B23" s="2" t="s">
        <v>2</v>
      </c>
      <c r="C23" s="11">
        <v>44212</v>
      </c>
      <c r="D23" s="12">
        <v>9</v>
      </c>
    </row>
    <row r="24" spans="1:4" ht="12.75">
      <c r="A24" s="2" t="s">
        <v>5</v>
      </c>
      <c r="B24" s="2" t="s">
        <v>2</v>
      </c>
      <c r="C24" s="11">
        <v>44213</v>
      </c>
      <c r="D24" s="12">
        <v>8.9</v>
      </c>
    </row>
    <row r="25" spans="1:4" ht="12.75">
      <c r="A25" s="2" t="s">
        <v>5</v>
      </c>
      <c r="B25" s="2" t="s">
        <v>2</v>
      </c>
      <c r="C25" s="11">
        <v>44214</v>
      </c>
      <c r="D25" s="12">
        <v>15</v>
      </c>
    </row>
    <row r="26" spans="1:4" ht="12.75">
      <c r="A26" s="2" t="s">
        <v>5</v>
      </c>
      <c r="B26" s="2" t="s">
        <v>2</v>
      </c>
      <c r="C26" s="11">
        <v>44215</v>
      </c>
      <c r="D26" s="12">
        <v>11.8</v>
      </c>
    </row>
    <row r="27" spans="1:4" ht="12.75">
      <c r="A27" s="2" t="s">
        <v>5</v>
      </c>
      <c r="B27" s="2" t="s">
        <v>2</v>
      </c>
      <c r="C27" s="11">
        <v>44216</v>
      </c>
      <c r="D27" s="12">
        <v>38</v>
      </c>
    </row>
    <row r="28" spans="1:4" ht="12.75">
      <c r="A28" s="2" t="s">
        <v>5</v>
      </c>
      <c r="B28" s="2" t="s">
        <v>2</v>
      </c>
      <c r="C28" s="11">
        <v>44217</v>
      </c>
      <c r="D28" s="12">
        <v>65</v>
      </c>
    </row>
    <row r="29" spans="1:4" ht="12.75">
      <c r="A29" s="2" t="s">
        <v>5</v>
      </c>
      <c r="B29" s="2" t="s">
        <v>2</v>
      </c>
      <c r="C29" s="11">
        <v>44218</v>
      </c>
      <c r="D29" s="12">
        <v>61</v>
      </c>
    </row>
    <row r="30" spans="1:4" ht="12.75">
      <c r="A30" s="2" t="s">
        <v>5</v>
      </c>
      <c r="B30" s="2" t="s">
        <v>2</v>
      </c>
      <c r="C30" s="11">
        <v>44219</v>
      </c>
      <c r="D30" s="12">
        <v>69</v>
      </c>
    </row>
    <row r="31" spans="1:4" ht="12.75">
      <c r="A31" s="2" t="s">
        <v>5</v>
      </c>
      <c r="B31" s="2" t="s">
        <v>2</v>
      </c>
      <c r="C31" s="11">
        <v>44220</v>
      </c>
      <c r="D31" s="12">
        <v>24</v>
      </c>
    </row>
    <row r="32" spans="1:4" ht="12.75">
      <c r="A32" s="2" t="s">
        <v>5</v>
      </c>
      <c r="B32" s="2" t="s">
        <v>2</v>
      </c>
      <c r="C32" s="11">
        <v>44221</v>
      </c>
      <c r="D32" s="12">
        <v>16</v>
      </c>
    </row>
    <row r="33" spans="1:4" ht="12.75">
      <c r="A33" s="2" t="s">
        <v>5</v>
      </c>
      <c r="B33" s="2" t="s">
        <v>2</v>
      </c>
      <c r="C33" s="11">
        <v>44222</v>
      </c>
      <c r="D33" s="12">
        <v>10.8</v>
      </c>
    </row>
    <row r="34" spans="1:4" ht="12.75">
      <c r="A34" s="2" t="s">
        <v>5</v>
      </c>
      <c r="B34" s="2" t="s">
        <v>2</v>
      </c>
      <c r="C34" s="11">
        <v>44223</v>
      </c>
      <c r="D34" s="12">
        <v>5.6</v>
      </c>
    </row>
    <row r="35" spans="1:4" ht="12.75">
      <c r="A35" s="2" t="s">
        <v>5</v>
      </c>
      <c r="B35" s="2" t="s">
        <v>2</v>
      </c>
      <c r="C35" s="11">
        <v>44224</v>
      </c>
      <c r="D35" s="12">
        <v>9.6</v>
      </c>
    </row>
    <row r="36" spans="1:4" ht="12.75">
      <c r="A36" s="2" t="s">
        <v>5</v>
      </c>
      <c r="B36" s="2" t="s">
        <v>2</v>
      </c>
      <c r="C36" s="11">
        <v>44225</v>
      </c>
      <c r="D36" s="12">
        <v>24</v>
      </c>
    </row>
    <row r="37" spans="1:4" ht="12.75">
      <c r="A37" s="2" t="s">
        <v>5</v>
      </c>
      <c r="B37" s="2" t="s">
        <v>2</v>
      </c>
      <c r="C37" s="11">
        <v>44226</v>
      </c>
      <c r="D37" s="12">
        <v>18</v>
      </c>
    </row>
    <row r="38" spans="1:4" ht="12.75">
      <c r="A38" s="2" t="s">
        <v>5</v>
      </c>
      <c r="B38" s="2" t="s">
        <v>2</v>
      </c>
      <c r="C38" s="11">
        <v>44227</v>
      </c>
      <c r="D38" s="12">
        <v>21</v>
      </c>
    </row>
    <row r="39" spans="1:4" ht="12.75">
      <c r="A39" s="2" t="s">
        <v>5</v>
      </c>
      <c r="B39" s="2" t="s">
        <v>2</v>
      </c>
      <c r="C39" s="11">
        <v>44228</v>
      </c>
      <c r="D39" s="12">
        <v>17</v>
      </c>
    </row>
    <row r="40" spans="1:4" ht="12.75">
      <c r="A40" s="2" t="s">
        <v>5</v>
      </c>
      <c r="B40" s="2" t="s">
        <v>2</v>
      </c>
      <c r="C40" s="11">
        <v>44229</v>
      </c>
      <c r="D40" s="12">
        <v>20</v>
      </c>
    </row>
    <row r="41" spans="1:4" ht="12.75">
      <c r="A41" s="2" t="s">
        <v>5</v>
      </c>
      <c r="B41" s="2" t="s">
        <v>2</v>
      </c>
      <c r="C41" s="11">
        <v>44230</v>
      </c>
      <c r="D41" s="12">
        <v>17</v>
      </c>
    </row>
    <row r="42" spans="1:4" ht="12.75">
      <c r="A42" s="2" t="s">
        <v>5</v>
      </c>
      <c r="B42" s="2" t="s">
        <v>2</v>
      </c>
      <c r="C42" s="11">
        <v>44231</v>
      </c>
      <c r="D42" s="12">
        <v>11.6</v>
      </c>
    </row>
    <row r="43" spans="1:4" ht="12.75">
      <c r="A43" s="2" t="s">
        <v>5</v>
      </c>
      <c r="B43" s="2" t="s">
        <v>2</v>
      </c>
      <c r="C43" s="11">
        <v>44232</v>
      </c>
      <c r="D43" s="12">
        <v>20</v>
      </c>
    </row>
    <row r="44" spans="1:4" ht="12.75">
      <c r="A44" s="2" t="s">
        <v>5</v>
      </c>
      <c r="B44" s="2" t="s">
        <v>2</v>
      </c>
      <c r="C44" s="11">
        <v>44233</v>
      </c>
      <c r="D44" s="12">
        <v>26</v>
      </c>
    </row>
    <row r="45" spans="1:4" ht="12.75">
      <c r="A45" s="2" t="s">
        <v>5</v>
      </c>
      <c r="B45" s="2" t="s">
        <v>2</v>
      </c>
      <c r="C45" s="11">
        <v>44234</v>
      </c>
      <c r="D45" s="12">
        <v>30</v>
      </c>
    </row>
    <row r="46" spans="1:4" ht="12.75">
      <c r="A46" s="2" t="s">
        <v>5</v>
      </c>
      <c r="B46" s="2" t="s">
        <v>2</v>
      </c>
      <c r="C46" s="11">
        <v>44235</v>
      </c>
      <c r="D46" s="12">
        <v>19</v>
      </c>
    </row>
    <row r="47" spans="1:4" ht="12.75">
      <c r="A47" s="2" t="s">
        <v>5</v>
      </c>
      <c r="B47" s="2" t="s">
        <v>2</v>
      </c>
      <c r="C47" s="11">
        <v>44236</v>
      </c>
      <c r="D47" s="12">
        <v>12.3</v>
      </c>
    </row>
    <row r="48" spans="1:4" ht="12.75">
      <c r="A48" s="2" t="s">
        <v>5</v>
      </c>
      <c r="B48" s="2" t="s">
        <v>2</v>
      </c>
      <c r="C48" s="11">
        <v>44237</v>
      </c>
      <c r="D48" s="12">
        <v>15</v>
      </c>
    </row>
    <row r="49" spans="1:4" ht="12.75">
      <c r="A49" s="2" t="s">
        <v>5</v>
      </c>
      <c r="B49" s="2" t="s">
        <v>2</v>
      </c>
      <c r="C49" s="11">
        <v>44238</v>
      </c>
      <c r="D49" s="12">
        <v>14.3</v>
      </c>
    </row>
    <row r="50" spans="1:4" ht="12.75">
      <c r="A50" s="2" t="s">
        <v>5</v>
      </c>
      <c r="B50" s="2" t="s">
        <v>2</v>
      </c>
      <c r="C50" s="11">
        <v>44239</v>
      </c>
      <c r="D50" s="12">
        <v>9.5</v>
      </c>
    </row>
    <row r="51" spans="1:4" ht="12.75">
      <c r="A51" s="2" t="s">
        <v>5</v>
      </c>
      <c r="B51" s="2" t="s">
        <v>2</v>
      </c>
      <c r="C51" s="11">
        <v>44240</v>
      </c>
      <c r="D51" s="12">
        <v>6.4</v>
      </c>
    </row>
    <row r="52" spans="1:4" ht="12.75">
      <c r="A52" s="2" t="s">
        <v>5</v>
      </c>
      <c r="B52" s="2" t="s">
        <v>2</v>
      </c>
      <c r="C52" s="11">
        <v>44241</v>
      </c>
      <c r="D52" s="12">
        <v>8.5</v>
      </c>
    </row>
    <row r="53" spans="1:4" ht="12.75">
      <c r="A53" s="2" t="s">
        <v>5</v>
      </c>
      <c r="B53" s="2" t="s">
        <v>2</v>
      </c>
      <c r="C53" s="11">
        <v>44242</v>
      </c>
      <c r="D53" s="12">
        <v>9.2</v>
      </c>
    </row>
    <row r="54" spans="1:4" ht="12.75">
      <c r="A54" s="2" t="s">
        <v>5</v>
      </c>
      <c r="B54" s="2" t="s">
        <v>2</v>
      </c>
      <c r="C54" s="11">
        <v>44243</v>
      </c>
      <c r="D54" s="12">
        <v>15</v>
      </c>
    </row>
    <row r="55" spans="1:4" ht="12.75">
      <c r="A55" s="2" t="s">
        <v>5</v>
      </c>
      <c r="B55" s="2" t="s">
        <v>2</v>
      </c>
      <c r="C55" s="11">
        <v>44244</v>
      </c>
      <c r="D55" s="12">
        <v>27</v>
      </c>
    </row>
    <row r="56" spans="1:4" ht="12.75">
      <c r="A56" s="2" t="s">
        <v>5</v>
      </c>
      <c r="B56" s="2" t="s">
        <v>2</v>
      </c>
      <c r="C56" s="11">
        <v>44245</v>
      </c>
      <c r="D56" s="12">
        <v>10.3</v>
      </c>
    </row>
    <row r="57" spans="1:4" ht="12.75">
      <c r="A57" s="2" t="s">
        <v>5</v>
      </c>
      <c r="B57" s="2" t="s">
        <v>2</v>
      </c>
      <c r="C57" s="11">
        <v>44246</v>
      </c>
      <c r="D57" s="12">
        <v>24</v>
      </c>
    </row>
    <row r="58" spans="1:4" ht="12.75">
      <c r="A58" s="2" t="s">
        <v>5</v>
      </c>
      <c r="B58" s="2" t="s">
        <v>2</v>
      </c>
      <c r="C58" s="11">
        <v>44247</v>
      </c>
      <c r="D58" s="12">
        <v>29</v>
      </c>
    </row>
    <row r="59" spans="1:4" ht="12.75">
      <c r="A59" s="2" t="s">
        <v>5</v>
      </c>
      <c r="B59" s="2" t="s">
        <v>2</v>
      </c>
      <c r="C59" s="11">
        <v>44248</v>
      </c>
      <c r="D59" s="12">
        <v>28</v>
      </c>
    </row>
    <row r="60" spans="1:4" ht="12.75">
      <c r="A60" s="2" t="s">
        <v>5</v>
      </c>
      <c r="B60" s="2" t="s">
        <v>2</v>
      </c>
      <c r="C60" s="11">
        <v>44249</v>
      </c>
      <c r="D60" s="12">
        <v>44</v>
      </c>
    </row>
    <row r="61" spans="1:4" ht="12.75">
      <c r="A61" s="2" t="s">
        <v>5</v>
      </c>
      <c r="B61" s="2" t="s">
        <v>2</v>
      </c>
      <c r="C61" s="11">
        <v>44250</v>
      </c>
      <c r="D61" s="12">
        <v>36</v>
      </c>
    </row>
    <row r="62" spans="1:4" ht="12.75">
      <c r="A62" s="2" t="s">
        <v>5</v>
      </c>
      <c r="B62" s="2" t="s">
        <v>2</v>
      </c>
      <c r="C62" s="11">
        <v>44251</v>
      </c>
      <c r="D62" s="12">
        <v>34</v>
      </c>
    </row>
    <row r="63" spans="1:4" ht="12.75">
      <c r="A63" s="2" t="s">
        <v>5</v>
      </c>
      <c r="B63" s="2" t="s">
        <v>2</v>
      </c>
      <c r="C63" s="11">
        <v>44252</v>
      </c>
      <c r="D63" s="12">
        <v>32</v>
      </c>
    </row>
    <row r="64" spans="1:4" ht="12.75">
      <c r="A64" s="2" t="s">
        <v>5</v>
      </c>
      <c r="B64" s="2" t="s">
        <v>2</v>
      </c>
      <c r="C64" s="11">
        <v>44253</v>
      </c>
      <c r="D64" s="12">
        <v>31</v>
      </c>
    </row>
    <row r="65" spans="1:4" ht="12.75">
      <c r="A65" s="2" t="s">
        <v>5</v>
      </c>
      <c r="B65" s="2" t="s">
        <v>2</v>
      </c>
      <c r="C65" s="11">
        <v>44254</v>
      </c>
      <c r="D65" s="12">
        <v>22</v>
      </c>
    </row>
    <row r="66" spans="1:4" ht="12.75">
      <c r="A66" s="2" t="s">
        <v>5</v>
      </c>
      <c r="B66" s="2" t="s">
        <v>2</v>
      </c>
      <c r="C66" s="11">
        <v>44255</v>
      </c>
      <c r="D66" s="12">
        <v>9.6</v>
      </c>
    </row>
    <row r="67" spans="1:4" ht="12.75">
      <c r="A67" s="2" t="s">
        <v>5</v>
      </c>
      <c r="B67" s="2" t="s">
        <v>2</v>
      </c>
      <c r="C67" s="11">
        <v>44256</v>
      </c>
      <c r="D67" s="12">
        <v>9.9</v>
      </c>
    </row>
    <row r="68" spans="1:4" ht="12.75">
      <c r="A68" s="2" t="s">
        <v>5</v>
      </c>
      <c r="B68" s="2" t="s">
        <v>2</v>
      </c>
      <c r="C68" s="11">
        <v>44257</v>
      </c>
      <c r="D68" s="12">
        <v>12.8</v>
      </c>
    </row>
    <row r="69" spans="1:4" ht="12.75">
      <c r="A69" s="2" t="s">
        <v>5</v>
      </c>
      <c r="B69" s="2" t="s">
        <v>2</v>
      </c>
      <c r="C69" s="11">
        <v>44258</v>
      </c>
      <c r="D69" s="12">
        <v>13</v>
      </c>
    </row>
    <row r="70" spans="1:4" ht="12.75">
      <c r="A70" s="2" t="s">
        <v>5</v>
      </c>
      <c r="B70" s="2" t="s">
        <v>2</v>
      </c>
      <c r="C70" s="11">
        <v>44259</v>
      </c>
      <c r="D70" s="12">
        <v>34</v>
      </c>
    </row>
    <row r="71" spans="1:4" ht="12.75">
      <c r="A71" s="2" t="s">
        <v>5</v>
      </c>
      <c r="B71" s="2" t="s">
        <v>2</v>
      </c>
      <c r="C71" s="11">
        <v>44260</v>
      </c>
      <c r="D71" s="12">
        <v>26</v>
      </c>
    </row>
    <row r="72" spans="1:4" ht="12.75">
      <c r="A72" s="2" t="s">
        <v>5</v>
      </c>
      <c r="B72" s="2" t="s">
        <v>2</v>
      </c>
      <c r="C72" s="11">
        <v>44261</v>
      </c>
      <c r="D72" s="12">
        <v>19</v>
      </c>
    </row>
    <row r="73" spans="1:4" ht="12.75">
      <c r="A73" s="2" t="s">
        <v>5</v>
      </c>
      <c r="B73" s="2" t="s">
        <v>2</v>
      </c>
      <c r="C73" s="11">
        <v>44262</v>
      </c>
      <c r="D73" s="12">
        <v>12.7</v>
      </c>
    </row>
    <row r="74" spans="1:4" ht="12.75">
      <c r="A74" s="2" t="s">
        <v>5</v>
      </c>
      <c r="B74" s="2" t="s">
        <v>2</v>
      </c>
      <c r="C74" s="11">
        <v>44263</v>
      </c>
      <c r="D74" s="12">
        <v>27</v>
      </c>
    </row>
    <row r="75" spans="1:4" ht="12.75">
      <c r="A75" s="2" t="s">
        <v>5</v>
      </c>
      <c r="B75" s="2" t="s">
        <v>2</v>
      </c>
      <c r="C75" s="11">
        <v>44264</v>
      </c>
      <c r="D75" s="12">
        <v>18</v>
      </c>
    </row>
    <row r="76" spans="1:4" ht="12.75">
      <c r="A76" s="2" t="s">
        <v>5</v>
      </c>
      <c r="B76" s="2" t="s">
        <v>2</v>
      </c>
      <c r="C76" s="11">
        <v>44265</v>
      </c>
      <c r="D76" s="12">
        <v>15</v>
      </c>
    </row>
    <row r="77" spans="1:4" ht="12.75">
      <c r="A77" s="2" t="s">
        <v>5</v>
      </c>
      <c r="B77" s="2" t="s">
        <v>2</v>
      </c>
      <c r="C77" s="11">
        <v>44266</v>
      </c>
      <c r="D77" s="12">
        <v>5</v>
      </c>
    </row>
    <row r="78" spans="1:4" ht="12.75">
      <c r="A78" s="2" t="s">
        <v>5</v>
      </c>
      <c r="B78" s="2" t="s">
        <v>2</v>
      </c>
      <c r="C78" s="11">
        <v>44267</v>
      </c>
      <c r="D78" s="12">
        <v>19</v>
      </c>
    </row>
    <row r="79" spans="1:4" ht="12.75">
      <c r="A79" s="2" t="s">
        <v>5</v>
      </c>
      <c r="B79" s="2" t="s">
        <v>2</v>
      </c>
      <c r="C79" s="11">
        <v>44268</v>
      </c>
      <c r="D79" s="12">
        <v>34</v>
      </c>
    </row>
    <row r="80" spans="1:4" ht="12.75">
      <c r="A80" s="2" t="s">
        <v>5</v>
      </c>
      <c r="B80" s="2" t="s">
        <v>2</v>
      </c>
      <c r="C80" s="11">
        <v>44269</v>
      </c>
      <c r="D80" s="12">
        <v>30</v>
      </c>
    </row>
    <row r="81" spans="1:4" ht="12.75">
      <c r="A81" s="2" t="s">
        <v>5</v>
      </c>
      <c r="B81" s="2" t="s">
        <v>2</v>
      </c>
      <c r="C81" s="11">
        <v>44270</v>
      </c>
      <c r="D81" s="12">
        <v>21</v>
      </c>
    </row>
    <row r="82" spans="1:4" ht="12.75">
      <c r="A82" s="2" t="s">
        <v>5</v>
      </c>
      <c r="B82" s="2" t="s">
        <v>2</v>
      </c>
      <c r="C82" s="11">
        <v>44271</v>
      </c>
      <c r="D82" s="12">
        <v>1.9</v>
      </c>
    </row>
    <row r="83" spans="1:4" ht="12.75">
      <c r="A83" s="2" t="s">
        <v>5</v>
      </c>
      <c r="B83" s="2" t="s">
        <v>2</v>
      </c>
      <c r="C83" s="11">
        <v>44272</v>
      </c>
      <c r="D83" s="12">
        <v>4.8</v>
      </c>
    </row>
    <row r="84" spans="1:4" ht="12.75">
      <c r="A84" s="2" t="s">
        <v>5</v>
      </c>
      <c r="B84" s="2" t="s">
        <v>2</v>
      </c>
      <c r="C84" s="11">
        <v>44273</v>
      </c>
      <c r="D84" s="12">
        <v>3.8</v>
      </c>
    </row>
    <row r="85" spans="1:4" ht="12.75">
      <c r="A85" s="2" t="s">
        <v>5</v>
      </c>
      <c r="B85" s="2" t="s">
        <v>2</v>
      </c>
      <c r="C85" s="11">
        <v>44274</v>
      </c>
      <c r="D85" s="12">
        <v>10.8</v>
      </c>
    </row>
    <row r="86" spans="1:4" ht="12.75">
      <c r="A86" s="2" t="s">
        <v>5</v>
      </c>
      <c r="B86" s="2" t="s">
        <v>2</v>
      </c>
      <c r="C86" s="11">
        <v>44275</v>
      </c>
      <c r="D86" s="12">
        <v>23</v>
      </c>
    </row>
    <row r="87" spans="1:4" ht="12.75">
      <c r="A87" s="2" t="s">
        <v>5</v>
      </c>
      <c r="B87" s="2" t="s">
        <v>2</v>
      </c>
      <c r="C87" s="11">
        <v>44276</v>
      </c>
      <c r="D87" s="12">
        <v>4.8</v>
      </c>
    </row>
    <row r="88" spans="1:4" ht="12.75">
      <c r="A88" s="2" t="s">
        <v>5</v>
      </c>
      <c r="B88" s="2" t="s">
        <v>2</v>
      </c>
      <c r="C88" s="11">
        <v>44277</v>
      </c>
      <c r="D88" s="12">
        <v>4</v>
      </c>
    </row>
    <row r="89" spans="1:4" ht="12.75">
      <c r="A89" s="2" t="s">
        <v>5</v>
      </c>
      <c r="B89" s="2" t="s">
        <v>2</v>
      </c>
      <c r="C89" s="11">
        <v>44278</v>
      </c>
      <c r="D89" s="12">
        <v>6.3</v>
      </c>
    </row>
    <row r="90" spans="1:4" ht="12.75">
      <c r="A90" s="2" t="s">
        <v>5</v>
      </c>
      <c r="B90" s="2" t="s">
        <v>2</v>
      </c>
      <c r="C90" s="11">
        <v>44279</v>
      </c>
      <c r="D90" s="12">
        <v>7.2</v>
      </c>
    </row>
    <row r="91" spans="1:4" ht="12.75">
      <c r="A91" s="2" t="s">
        <v>5</v>
      </c>
      <c r="B91" s="2" t="s">
        <v>2</v>
      </c>
      <c r="C91" s="11">
        <v>44280</v>
      </c>
      <c r="D91" s="12">
        <v>6.2</v>
      </c>
    </row>
    <row r="92" spans="1:4" ht="12.75">
      <c r="A92" s="2" t="s">
        <v>5</v>
      </c>
      <c r="B92" s="2" t="s">
        <v>2</v>
      </c>
      <c r="C92" s="11">
        <v>44281</v>
      </c>
      <c r="D92" s="12">
        <v>8.1</v>
      </c>
    </row>
    <row r="93" spans="1:4" ht="12.75">
      <c r="A93" s="2" t="s">
        <v>5</v>
      </c>
      <c r="B93" s="2" t="s">
        <v>2</v>
      </c>
      <c r="C93" s="11">
        <v>44282</v>
      </c>
      <c r="D93" s="12">
        <v>8.1</v>
      </c>
    </row>
    <row r="94" spans="1:4" ht="12.75">
      <c r="A94" s="2" t="s">
        <v>5</v>
      </c>
      <c r="B94" s="2" t="s">
        <v>2</v>
      </c>
      <c r="C94" s="11">
        <v>44283</v>
      </c>
      <c r="D94" s="12">
        <v>14.4</v>
      </c>
    </row>
    <row r="95" spans="1:4" ht="12.75">
      <c r="A95" s="2" t="s">
        <v>5</v>
      </c>
      <c r="B95" s="2" t="s">
        <v>2</v>
      </c>
      <c r="C95" s="11">
        <v>44284</v>
      </c>
      <c r="D95" s="12">
        <v>10.7</v>
      </c>
    </row>
    <row r="96" spans="1:4" ht="12.75" hidden="1">
      <c r="A96" s="2" t="s">
        <v>5</v>
      </c>
      <c r="B96" s="2" t="s">
        <v>2</v>
      </c>
      <c r="C96" s="11">
        <v>44285</v>
      </c>
      <c r="D96" s="12"/>
    </row>
    <row r="97" spans="1:4" ht="12.75" hidden="1">
      <c r="A97" s="2" t="s">
        <v>5</v>
      </c>
      <c r="B97" s="2" t="s">
        <v>2</v>
      </c>
      <c r="C97" s="11">
        <v>44286</v>
      </c>
      <c r="D97" s="12"/>
    </row>
    <row r="98" spans="1:4" ht="12.75">
      <c r="A98" s="21" t="s">
        <v>6</v>
      </c>
      <c r="B98" s="22"/>
      <c r="C98" s="22"/>
      <c r="D98" s="13">
        <f>COUNT(D8:D97)</f>
        <v>88</v>
      </c>
    </row>
    <row r="99" spans="1:4" ht="26.25" customHeight="1">
      <c r="A99" s="17" t="s">
        <v>7</v>
      </c>
      <c r="B99" s="18"/>
      <c r="C99" s="23"/>
      <c r="D99" s="14">
        <f>D98</f>
        <v>88</v>
      </c>
    </row>
    <row r="100" spans="1:4" ht="12.75">
      <c r="A100" s="17" t="s">
        <v>8</v>
      </c>
      <c r="B100" s="18"/>
      <c r="C100" s="18"/>
      <c r="D100" s="10">
        <f>AVERAGE(D8:D97)</f>
        <v>18.692045454545454</v>
      </c>
    </row>
  </sheetData>
  <sheetProtection/>
  <mergeCells count="6">
    <mergeCell ref="A1:D1"/>
    <mergeCell ref="A100:C100"/>
    <mergeCell ref="A4:D4"/>
    <mergeCell ref="A5:D5"/>
    <mergeCell ref="A98:C98"/>
    <mergeCell ref="A99:C99"/>
  </mergeCells>
  <printOptions/>
  <pageMargins left="0.75" right="0.75" top="1" bottom="1" header="0.5" footer="0.5"/>
  <pageSetup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1"/>
  <sheetViews>
    <sheetView view="pageBreakPreview" zoomScaleSheetLayoutView="100" zoomScalePageLayoutView="0" workbookViewId="0" topLeftCell="A73">
      <selection activeCell="H83" sqref="H83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9" customWidth="1"/>
    <col min="4" max="4" width="11.28125" style="5" customWidth="1"/>
    <col min="5" max="5" width="11.8515625" style="0" customWidth="1"/>
  </cols>
  <sheetData>
    <row r="1" spans="1:4" ht="58.5" customHeight="1">
      <c r="A1" s="15" t="s">
        <v>11</v>
      </c>
      <c r="B1" s="16"/>
      <c r="C1" s="16"/>
      <c r="D1" s="16"/>
    </row>
    <row r="4" spans="1:4" ht="12.75">
      <c r="A4" s="19"/>
      <c r="B4" s="19"/>
      <c r="C4" s="19"/>
      <c r="D4" s="19"/>
    </row>
    <row r="5" spans="1:4" ht="12.75">
      <c r="A5" s="20"/>
      <c r="B5" s="20"/>
      <c r="C5" s="20"/>
      <c r="D5" s="20"/>
    </row>
    <row r="6" spans="1:4" ht="52.5">
      <c r="A6" s="1" t="s">
        <v>0</v>
      </c>
      <c r="B6" s="1" t="s">
        <v>1</v>
      </c>
      <c r="C6" s="7" t="s">
        <v>3</v>
      </c>
      <c r="D6" s="4" t="s">
        <v>9</v>
      </c>
    </row>
    <row r="7" spans="1:4" ht="33.75" customHeight="1">
      <c r="A7" s="6" t="s">
        <v>4</v>
      </c>
      <c r="B7" s="2"/>
      <c r="C7" s="8"/>
      <c r="D7" s="3"/>
    </row>
    <row r="8" spans="1:4" ht="12.75">
      <c r="A8" s="2" t="s">
        <v>5</v>
      </c>
      <c r="B8" s="2" t="s">
        <v>2</v>
      </c>
      <c r="C8" s="11">
        <v>44287</v>
      </c>
      <c r="D8" s="12">
        <v>14.3</v>
      </c>
    </row>
    <row r="9" spans="1:4" ht="12.75">
      <c r="A9" s="2" t="s">
        <v>5</v>
      </c>
      <c r="B9" s="2" t="s">
        <v>2</v>
      </c>
      <c r="C9" s="11">
        <v>44288</v>
      </c>
      <c r="D9" s="12">
        <v>19</v>
      </c>
    </row>
    <row r="10" spans="1:4" ht="12.75">
      <c r="A10" s="2" t="s">
        <v>5</v>
      </c>
      <c r="B10" s="2" t="s">
        <v>2</v>
      </c>
      <c r="C10" s="11">
        <v>44289</v>
      </c>
      <c r="D10" s="12">
        <v>9.7</v>
      </c>
    </row>
    <row r="11" spans="1:4" ht="12.75">
      <c r="A11" s="2" t="s">
        <v>5</v>
      </c>
      <c r="B11" s="2" t="s">
        <v>2</v>
      </c>
      <c r="C11" s="11">
        <v>44290</v>
      </c>
      <c r="D11" s="12">
        <v>5</v>
      </c>
    </row>
    <row r="12" spans="1:4" ht="12.75">
      <c r="A12" s="2" t="s">
        <v>5</v>
      </c>
      <c r="B12" s="2" t="s">
        <v>2</v>
      </c>
      <c r="C12" s="11">
        <v>44291</v>
      </c>
      <c r="D12" s="12">
        <v>8.1</v>
      </c>
    </row>
    <row r="13" spans="1:4" ht="12.75">
      <c r="A13" s="2" t="s">
        <v>5</v>
      </c>
      <c r="B13" s="2" t="s">
        <v>2</v>
      </c>
      <c r="C13" s="11">
        <v>44292</v>
      </c>
      <c r="D13" s="12">
        <v>21</v>
      </c>
    </row>
    <row r="14" spans="1:4" ht="12.75">
      <c r="A14" s="2" t="s">
        <v>5</v>
      </c>
      <c r="B14" s="2" t="s">
        <v>2</v>
      </c>
      <c r="C14" s="11">
        <v>44293</v>
      </c>
      <c r="D14" s="12">
        <v>20</v>
      </c>
    </row>
    <row r="15" spans="1:4" ht="12.75">
      <c r="A15" s="2" t="s">
        <v>5</v>
      </c>
      <c r="B15" s="2" t="s">
        <v>2</v>
      </c>
      <c r="C15" s="11">
        <v>44294</v>
      </c>
      <c r="D15" s="12">
        <v>8.5</v>
      </c>
    </row>
    <row r="16" spans="1:4" ht="12.75">
      <c r="A16" s="2" t="s">
        <v>5</v>
      </c>
      <c r="B16" s="2" t="s">
        <v>2</v>
      </c>
      <c r="C16" s="11">
        <v>44295</v>
      </c>
      <c r="D16" s="12">
        <v>9.3</v>
      </c>
    </row>
    <row r="17" spans="1:4" ht="12.75">
      <c r="A17" s="2" t="s">
        <v>5</v>
      </c>
      <c r="B17" s="2" t="s">
        <v>2</v>
      </c>
      <c r="C17" s="11">
        <v>44296</v>
      </c>
      <c r="D17" s="12">
        <v>14</v>
      </c>
    </row>
    <row r="18" spans="1:4" ht="12.75">
      <c r="A18" s="2" t="s">
        <v>5</v>
      </c>
      <c r="B18" s="2" t="s">
        <v>2</v>
      </c>
      <c r="C18" s="11">
        <v>44297</v>
      </c>
      <c r="D18" s="12">
        <v>15</v>
      </c>
    </row>
    <row r="19" spans="1:4" ht="12.75">
      <c r="A19" s="2" t="s">
        <v>5</v>
      </c>
      <c r="B19" s="2" t="s">
        <v>2</v>
      </c>
      <c r="C19" s="11">
        <v>44298</v>
      </c>
      <c r="D19" s="12">
        <v>20</v>
      </c>
    </row>
    <row r="20" spans="1:4" ht="12.75">
      <c r="A20" s="2" t="s">
        <v>5</v>
      </c>
      <c r="B20" s="2" t="s">
        <v>2</v>
      </c>
      <c r="C20" s="11">
        <v>44299</v>
      </c>
      <c r="D20" s="12">
        <v>27</v>
      </c>
    </row>
    <row r="21" spans="1:4" ht="12.75">
      <c r="A21" s="2" t="s">
        <v>5</v>
      </c>
      <c r="B21" s="2" t="s">
        <v>2</v>
      </c>
      <c r="C21" s="11">
        <v>44300</v>
      </c>
      <c r="D21" s="12">
        <v>13.4</v>
      </c>
    </row>
    <row r="22" spans="1:4" ht="12.75">
      <c r="A22" s="2" t="s">
        <v>5</v>
      </c>
      <c r="B22" s="2" t="s">
        <v>2</v>
      </c>
      <c r="C22" s="11">
        <v>44301</v>
      </c>
      <c r="D22" s="12">
        <v>7.5</v>
      </c>
    </row>
    <row r="23" spans="1:4" ht="12.75">
      <c r="A23" s="2" t="s">
        <v>5</v>
      </c>
      <c r="B23" s="2" t="s">
        <v>2</v>
      </c>
      <c r="C23" s="11">
        <v>44302</v>
      </c>
      <c r="D23" s="12">
        <v>9.7</v>
      </c>
    </row>
    <row r="24" spans="1:4" ht="12.75">
      <c r="A24" s="2" t="s">
        <v>5</v>
      </c>
      <c r="B24" s="2" t="s">
        <v>2</v>
      </c>
      <c r="C24" s="11">
        <v>44303</v>
      </c>
      <c r="D24" s="12">
        <v>11.5</v>
      </c>
    </row>
    <row r="25" spans="1:4" ht="12.75">
      <c r="A25" s="2" t="s">
        <v>5</v>
      </c>
      <c r="B25" s="2" t="s">
        <v>2</v>
      </c>
      <c r="C25" s="11">
        <v>44304</v>
      </c>
      <c r="D25" s="12">
        <v>19</v>
      </c>
    </row>
    <row r="26" spans="1:4" ht="12.75">
      <c r="A26" s="2" t="s">
        <v>5</v>
      </c>
      <c r="B26" s="2" t="s">
        <v>2</v>
      </c>
      <c r="C26" s="11">
        <v>44305</v>
      </c>
      <c r="D26" s="12">
        <v>17</v>
      </c>
    </row>
    <row r="27" spans="1:4" ht="12.75">
      <c r="A27" s="2" t="s">
        <v>5</v>
      </c>
      <c r="B27" s="2" t="s">
        <v>2</v>
      </c>
      <c r="C27" s="11">
        <v>44306</v>
      </c>
      <c r="D27" s="12">
        <v>11.6</v>
      </c>
    </row>
    <row r="28" spans="1:4" ht="12.75">
      <c r="A28" s="2" t="s">
        <v>5</v>
      </c>
      <c r="B28" s="2" t="s">
        <v>2</v>
      </c>
      <c r="C28" s="11">
        <v>44307</v>
      </c>
      <c r="D28" s="12">
        <v>10.9</v>
      </c>
    </row>
    <row r="29" spans="1:4" ht="12.75">
      <c r="A29" s="2" t="s">
        <v>5</v>
      </c>
      <c r="B29" s="2" t="s">
        <v>2</v>
      </c>
      <c r="C29" s="11">
        <v>44308</v>
      </c>
      <c r="D29" s="12">
        <v>11.1</v>
      </c>
    </row>
    <row r="30" spans="1:4" ht="12.75">
      <c r="A30" s="2" t="s">
        <v>5</v>
      </c>
      <c r="B30" s="2" t="s">
        <v>2</v>
      </c>
      <c r="C30" s="11">
        <v>44309</v>
      </c>
      <c r="D30" s="12">
        <v>8.7</v>
      </c>
    </row>
    <row r="31" spans="1:4" ht="12.75">
      <c r="A31" s="2" t="s">
        <v>5</v>
      </c>
      <c r="B31" s="2" t="s">
        <v>2</v>
      </c>
      <c r="C31" s="11">
        <v>44310</v>
      </c>
      <c r="D31" s="12">
        <v>12.5</v>
      </c>
    </row>
    <row r="32" spans="1:4" ht="12.75">
      <c r="A32" s="2" t="s">
        <v>5</v>
      </c>
      <c r="B32" s="2" t="s">
        <v>2</v>
      </c>
      <c r="C32" s="11">
        <v>44311</v>
      </c>
      <c r="D32" s="12">
        <v>11.9</v>
      </c>
    </row>
    <row r="33" spans="1:4" ht="12.75">
      <c r="A33" s="2" t="s">
        <v>5</v>
      </c>
      <c r="B33" s="2" t="s">
        <v>2</v>
      </c>
      <c r="C33" s="11">
        <v>44312</v>
      </c>
      <c r="D33" s="12">
        <v>12.8</v>
      </c>
    </row>
    <row r="34" spans="1:4" ht="12.75">
      <c r="A34" s="2" t="s">
        <v>5</v>
      </c>
      <c r="B34" s="2" t="s">
        <v>2</v>
      </c>
      <c r="C34" s="11">
        <v>44313</v>
      </c>
      <c r="D34" s="12">
        <v>10.9</v>
      </c>
    </row>
    <row r="35" spans="1:4" ht="12.75">
      <c r="A35" s="2" t="s">
        <v>5</v>
      </c>
      <c r="B35" s="2" t="s">
        <v>2</v>
      </c>
      <c r="C35" s="11">
        <v>44314</v>
      </c>
      <c r="D35" s="12">
        <v>14.3</v>
      </c>
    </row>
    <row r="36" spans="1:4" ht="12.75">
      <c r="A36" s="2" t="s">
        <v>5</v>
      </c>
      <c r="B36" s="2" t="s">
        <v>2</v>
      </c>
      <c r="C36" s="11">
        <v>44315</v>
      </c>
      <c r="D36" s="12">
        <v>17</v>
      </c>
    </row>
    <row r="37" spans="1:4" ht="12.75">
      <c r="A37" s="2" t="s">
        <v>5</v>
      </c>
      <c r="B37" s="2" t="s">
        <v>2</v>
      </c>
      <c r="C37" s="11">
        <v>44316</v>
      </c>
      <c r="D37" s="12">
        <v>15</v>
      </c>
    </row>
    <row r="38" spans="1:4" ht="12.75">
      <c r="A38" s="2" t="s">
        <v>5</v>
      </c>
      <c r="B38" s="2" t="s">
        <v>2</v>
      </c>
      <c r="C38" s="11">
        <v>44317</v>
      </c>
      <c r="D38" s="12">
        <v>17</v>
      </c>
    </row>
    <row r="39" spans="1:4" ht="12.75">
      <c r="A39" s="2" t="s">
        <v>5</v>
      </c>
      <c r="B39" s="2" t="s">
        <v>2</v>
      </c>
      <c r="C39" s="11">
        <v>44318</v>
      </c>
      <c r="D39" s="12">
        <v>18</v>
      </c>
    </row>
    <row r="40" spans="1:4" ht="12.75">
      <c r="A40" s="2" t="s">
        <v>5</v>
      </c>
      <c r="B40" s="2" t="s">
        <v>2</v>
      </c>
      <c r="C40" s="11">
        <v>44319</v>
      </c>
      <c r="D40" s="12">
        <v>10.4</v>
      </c>
    </row>
    <row r="41" spans="1:4" ht="12.75">
      <c r="A41" s="2" t="s">
        <v>5</v>
      </c>
      <c r="B41" s="2" t="s">
        <v>2</v>
      </c>
      <c r="C41" s="11">
        <v>44320</v>
      </c>
      <c r="D41" s="12">
        <v>10.2</v>
      </c>
    </row>
    <row r="42" spans="1:4" ht="12.75">
      <c r="A42" s="2" t="s">
        <v>5</v>
      </c>
      <c r="B42" s="2" t="s">
        <v>2</v>
      </c>
      <c r="C42" s="11">
        <v>44321</v>
      </c>
      <c r="D42" s="12">
        <v>11.3</v>
      </c>
    </row>
    <row r="43" spans="1:4" ht="12.75">
      <c r="A43" s="2" t="s">
        <v>5</v>
      </c>
      <c r="B43" s="2" t="s">
        <v>2</v>
      </c>
      <c r="C43" s="11">
        <v>44322</v>
      </c>
      <c r="D43" s="12">
        <v>10.2</v>
      </c>
    </row>
    <row r="44" spans="1:4" ht="12.75">
      <c r="A44" s="2" t="s">
        <v>5</v>
      </c>
      <c r="B44" s="2" t="s">
        <v>2</v>
      </c>
      <c r="C44" s="11">
        <v>44323</v>
      </c>
      <c r="D44" s="12">
        <v>13.2</v>
      </c>
    </row>
    <row r="45" spans="1:4" ht="12.75">
      <c r="A45" s="2" t="s">
        <v>5</v>
      </c>
      <c r="B45" s="2" t="s">
        <v>2</v>
      </c>
      <c r="C45" s="11">
        <v>44324</v>
      </c>
      <c r="D45" s="12">
        <v>15</v>
      </c>
    </row>
    <row r="46" spans="1:4" ht="12.75">
      <c r="A46" s="2" t="s">
        <v>5</v>
      </c>
      <c r="B46" s="2" t="s">
        <v>2</v>
      </c>
      <c r="C46" s="11">
        <v>44325</v>
      </c>
      <c r="D46" s="12">
        <v>10.5</v>
      </c>
    </row>
    <row r="47" spans="1:4" ht="12.75">
      <c r="A47" s="2" t="s">
        <v>5</v>
      </c>
      <c r="B47" s="2" t="s">
        <v>2</v>
      </c>
      <c r="C47" s="11">
        <v>44326</v>
      </c>
      <c r="D47" s="12">
        <v>9.8</v>
      </c>
    </row>
    <row r="48" spans="1:4" ht="12.75">
      <c r="A48" s="2" t="s">
        <v>5</v>
      </c>
      <c r="B48" s="2" t="s">
        <v>2</v>
      </c>
      <c r="C48" s="11">
        <v>44327</v>
      </c>
      <c r="D48" s="12">
        <v>9.1</v>
      </c>
    </row>
    <row r="49" spans="1:4" ht="12.75">
      <c r="A49" s="2" t="s">
        <v>5</v>
      </c>
      <c r="B49" s="2" t="s">
        <v>2</v>
      </c>
      <c r="C49" s="11">
        <v>44328</v>
      </c>
      <c r="D49" s="12">
        <v>11.3</v>
      </c>
    </row>
    <row r="50" spans="1:4" ht="12.75">
      <c r="A50" s="2" t="s">
        <v>5</v>
      </c>
      <c r="B50" s="2" t="s">
        <v>2</v>
      </c>
      <c r="C50" s="11">
        <v>44329</v>
      </c>
      <c r="D50" s="12">
        <v>10.5</v>
      </c>
    </row>
    <row r="51" spans="1:4" ht="12.75">
      <c r="A51" s="2" t="s">
        <v>5</v>
      </c>
      <c r="B51" s="2" t="s">
        <v>2</v>
      </c>
      <c r="C51" s="11">
        <v>44330</v>
      </c>
      <c r="D51" s="12">
        <v>7.2</v>
      </c>
    </row>
    <row r="52" spans="1:4" ht="12.75">
      <c r="A52" s="2" t="s">
        <v>5</v>
      </c>
      <c r="B52" s="2" t="s">
        <v>2</v>
      </c>
      <c r="C52" s="11">
        <v>44331</v>
      </c>
      <c r="D52" s="12">
        <v>8.7</v>
      </c>
    </row>
    <row r="53" spans="1:4" ht="12.75">
      <c r="A53" s="2" t="s">
        <v>5</v>
      </c>
      <c r="B53" s="2" t="s">
        <v>2</v>
      </c>
      <c r="C53" s="11">
        <v>44332</v>
      </c>
      <c r="D53" s="12">
        <v>5.2</v>
      </c>
    </row>
    <row r="54" spans="1:4" ht="12.75">
      <c r="A54" s="2" t="s">
        <v>5</v>
      </c>
      <c r="B54" s="2" t="s">
        <v>2</v>
      </c>
      <c r="C54" s="11">
        <v>44333</v>
      </c>
      <c r="D54" s="12">
        <v>7.8</v>
      </c>
    </row>
    <row r="55" spans="1:4" ht="12.75">
      <c r="A55" s="2" t="s">
        <v>5</v>
      </c>
      <c r="B55" s="2" t="s">
        <v>2</v>
      </c>
      <c r="C55" s="11">
        <v>44334</v>
      </c>
      <c r="D55" s="12">
        <v>6.3</v>
      </c>
    </row>
    <row r="56" spans="1:4" ht="12.75">
      <c r="A56" s="2" t="s">
        <v>5</v>
      </c>
      <c r="B56" s="2" t="s">
        <v>2</v>
      </c>
      <c r="C56" s="11">
        <v>44335</v>
      </c>
      <c r="D56" s="12">
        <v>8.3</v>
      </c>
    </row>
    <row r="57" spans="1:4" ht="12.75">
      <c r="A57" s="2" t="s">
        <v>5</v>
      </c>
      <c r="B57" s="2" t="s">
        <v>2</v>
      </c>
      <c r="C57" s="11">
        <v>44336</v>
      </c>
      <c r="D57" s="12">
        <v>6.3</v>
      </c>
    </row>
    <row r="58" spans="1:4" ht="12.75">
      <c r="A58" s="2" t="s">
        <v>5</v>
      </c>
      <c r="B58" s="2" t="s">
        <v>2</v>
      </c>
      <c r="C58" s="11">
        <v>44337</v>
      </c>
      <c r="D58" s="12">
        <v>5.2</v>
      </c>
    </row>
    <row r="59" spans="1:4" ht="12.75">
      <c r="A59" s="2" t="s">
        <v>5</v>
      </c>
      <c r="B59" s="2" t="s">
        <v>2</v>
      </c>
      <c r="C59" s="11">
        <v>44338</v>
      </c>
      <c r="D59" s="12">
        <v>7.4</v>
      </c>
    </row>
    <row r="60" spans="1:4" ht="12.75">
      <c r="A60" s="2" t="s">
        <v>5</v>
      </c>
      <c r="B60" s="2" t="s">
        <v>2</v>
      </c>
      <c r="C60" s="11">
        <v>44339</v>
      </c>
      <c r="D60" s="12">
        <v>8.5</v>
      </c>
    </row>
    <row r="61" spans="1:4" ht="12.75">
      <c r="A61" s="2" t="s">
        <v>5</v>
      </c>
      <c r="B61" s="2" t="s">
        <v>2</v>
      </c>
      <c r="C61" s="11">
        <v>44340</v>
      </c>
      <c r="D61" s="12">
        <v>11.8</v>
      </c>
    </row>
    <row r="62" spans="1:4" ht="12.75">
      <c r="A62" s="2" t="s">
        <v>5</v>
      </c>
      <c r="B62" s="2" t="s">
        <v>2</v>
      </c>
      <c r="C62" s="11">
        <v>44341</v>
      </c>
      <c r="D62" s="12">
        <v>15</v>
      </c>
    </row>
    <row r="63" spans="1:4" ht="12.75">
      <c r="A63" s="2" t="s">
        <v>5</v>
      </c>
      <c r="B63" s="2" t="s">
        <v>2</v>
      </c>
      <c r="C63" s="11">
        <v>44342</v>
      </c>
      <c r="D63" s="12">
        <v>20</v>
      </c>
    </row>
    <row r="64" spans="1:4" ht="12.75">
      <c r="A64" s="2" t="s">
        <v>5</v>
      </c>
      <c r="B64" s="2" t="s">
        <v>2</v>
      </c>
      <c r="C64" s="11">
        <v>44343</v>
      </c>
      <c r="D64" s="12">
        <v>8.3</v>
      </c>
    </row>
    <row r="65" spans="1:4" ht="12.75">
      <c r="A65" s="2" t="s">
        <v>5</v>
      </c>
      <c r="B65" s="2" t="s">
        <v>2</v>
      </c>
      <c r="C65" s="11">
        <v>44344</v>
      </c>
      <c r="D65" s="12">
        <v>9.1</v>
      </c>
    </row>
    <row r="66" spans="1:4" ht="12.75">
      <c r="A66" s="2" t="s">
        <v>5</v>
      </c>
      <c r="B66" s="2" t="s">
        <v>2</v>
      </c>
      <c r="C66" s="11">
        <v>44345</v>
      </c>
      <c r="D66" s="12">
        <v>7.2</v>
      </c>
    </row>
    <row r="67" spans="1:4" ht="12.75">
      <c r="A67" s="2" t="s">
        <v>5</v>
      </c>
      <c r="B67" s="2" t="s">
        <v>2</v>
      </c>
      <c r="C67" s="11">
        <v>44346</v>
      </c>
      <c r="D67" s="12">
        <v>8.7</v>
      </c>
    </row>
    <row r="68" spans="1:4" ht="12.75">
      <c r="A68" s="2" t="s">
        <v>5</v>
      </c>
      <c r="B68" s="2" t="s">
        <v>2</v>
      </c>
      <c r="C68" s="11">
        <v>44347</v>
      </c>
      <c r="D68" s="12">
        <v>6.3</v>
      </c>
    </row>
    <row r="69" spans="1:4" ht="12.75">
      <c r="A69" s="2" t="s">
        <v>5</v>
      </c>
      <c r="B69" s="2" t="s">
        <v>2</v>
      </c>
      <c r="C69" s="11">
        <v>44348</v>
      </c>
      <c r="D69" s="12">
        <v>5</v>
      </c>
    </row>
    <row r="70" spans="1:4" ht="12.75">
      <c r="A70" s="2" t="s">
        <v>5</v>
      </c>
      <c r="B70" s="2" t="s">
        <v>2</v>
      </c>
      <c r="C70" s="11">
        <v>44349</v>
      </c>
      <c r="D70" s="12">
        <v>4.2</v>
      </c>
    </row>
    <row r="71" spans="1:4" ht="12.75">
      <c r="A71" s="2" t="s">
        <v>5</v>
      </c>
      <c r="B71" s="2" t="s">
        <v>2</v>
      </c>
      <c r="C71" s="11">
        <v>44350</v>
      </c>
      <c r="D71" s="12">
        <v>9.2</v>
      </c>
    </row>
    <row r="72" spans="1:4" ht="12.75">
      <c r="A72" s="2" t="s">
        <v>5</v>
      </c>
      <c r="B72" s="2" t="s">
        <v>2</v>
      </c>
      <c r="C72" s="11">
        <v>44351</v>
      </c>
      <c r="D72" s="12">
        <v>11.2</v>
      </c>
    </row>
    <row r="73" spans="1:4" ht="12.75">
      <c r="A73" s="2" t="s">
        <v>5</v>
      </c>
      <c r="B73" s="2" t="s">
        <v>2</v>
      </c>
      <c r="C73" s="11">
        <v>44352</v>
      </c>
      <c r="D73" s="12">
        <v>9.3</v>
      </c>
    </row>
    <row r="74" spans="1:4" ht="12.75">
      <c r="A74" s="2" t="s">
        <v>5</v>
      </c>
      <c r="B74" s="2" t="s">
        <v>2</v>
      </c>
      <c r="C74" s="11">
        <v>44353</v>
      </c>
      <c r="D74" s="12">
        <v>11.3</v>
      </c>
    </row>
    <row r="75" spans="1:4" ht="12.75">
      <c r="A75" s="2" t="s">
        <v>5</v>
      </c>
      <c r="B75" s="2" t="s">
        <v>2</v>
      </c>
      <c r="C75" s="11">
        <v>44354</v>
      </c>
      <c r="D75" s="12">
        <v>13.4</v>
      </c>
    </row>
    <row r="76" spans="1:4" ht="12.75">
      <c r="A76" s="2" t="s">
        <v>5</v>
      </c>
      <c r="B76" s="2" t="s">
        <v>2</v>
      </c>
      <c r="C76" s="11">
        <v>44355</v>
      </c>
      <c r="D76" s="12">
        <v>10</v>
      </c>
    </row>
    <row r="77" spans="1:4" ht="12.75">
      <c r="A77" s="2" t="s">
        <v>5</v>
      </c>
      <c r="B77" s="2" t="s">
        <v>2</v>
      </c>
      <c r="C77" s="11">
        <v>44356</v>
      </c>
      <c r="D77" s="12">
        <v>10</v>
      </c>
    </row>
    <row r="78" spans="1:4" ht="12.75">
      <c r="A78" s="2" t="s">
        <v>5</v>
      </c>
      <c r="B78" s="2" t="s">
        <v>2</v>
      </c>
      <c r="C78" s="11">
        <v>44357</v>
      </c>
      <c r="D78" s="12">
        <v>7.7</v>
      </c>
    </row>
    <row r="79" spans="1:4" ht="12.75">
      <c r="A79" s="2" t="s">
        <v>5</v>
      </c>
      <c r="B79" s="2" t="s">
        <v>2</v>
      </c>
      <c r="C79" s="11">
        <v>44358</v>
      </c>
      <c r="D79" s="12">
        <v>6.7</v>
      </c>
    </row>
    <row r="80" spans="1:4" ht="12.75">
      <c r="A80" s="2" t="s">
        <v>5</v>
      </c>
      <c r="B80" s="2" t="s">
        <v>2</v>
      </c>
      <c r="C80" s="11">
        <v>44359</v>
      </c>
      <c r="D80" s="12">
        <v>5.7</v>
      </c>
    </row>
    <row r="81" spans="1:4" ht="12.75">
      <c r="A81" s="2" t="s">
        <v>5</v>
      </c>
      <c r="B81" s="2" t="s">
        <v>2</v>
      </c>
      <c r="C81" s="11">
        <v>44360</v>
      </c>
      <c r="D81" s="12">
        <v>8</v>
      </c>
    </row>
    <row r="82" spans="1:4" ht="12.75">
      <c r="A82" s="2" t="s">
        <v>5</v>
      </c>
      <c r="B82" s="2" t="s">
        <v>2</v>
      </c>
      <c r="C82" s="11">
        <v>44361</v>
      </c>
      <c r="D82" s="12">
        <v>5.1</v>
      </c>
    </row>
    <row r="83" spans="1:4" ht="12.75">
      <c r="A83" s="2" t="s">
        <v>5</v>
      </c>
      <c r="B83" s="2" t="s">
        <v>2</v>
      </c>
      <c r="C83" s="11">
        <v>44362</v>
      </c>
      <c r="D83" s="12">
        <v>4.8</v>
      </c>
    </row>
    <row r="84" spans="1:4" ht="12.75">
      <c r="A84" s="2" t="s">
        <v>5</v>
      </c>
      <c r="B84" s="2" t="s">
        <v>2</v>
      </c>
      <c r="C84" s="11">
        <v>44363</v>
      </c>
      <c r="D84" s="12">
        <v>7.5</v>
      </c>
    </row>
    <row r="85" spans="1:4" ht="12.75">
      <c r="A85" s="2" t="s">
        <v>5</v>
      </c>
      <c r="B85" s="2" t="s">
        <v>2</v>
      </c>
      <c r="C85" s="11">
        <v>44364</v>
      </c>
      <c r="D85" s="12">
        <v>6.8</v>
      </c>
    </row>
    <row r="86" spans="1:4" ht="12.75">
      <c r="A86" s="2" t="s">
        <v>5</v>
      </c>
      <c r="B86" s="2" t="s">
        <v>2</v>
      </c>
      <c r="C86" s="11">
        <v>44365</v>
      </c>
      <c r="D86" s="12">
        <v>6</v>
      </c>
    </row>
    <row r="87" spans="1:4" ht="12.75">
      <c r="A87" s="2" t="s">
        <v>5</v>
      </c>
      <c r="B87" s="2" t="s">
        <v>2</v>
      </c>
      <c r="C87" s="11">
        <v>44366</v>
      </c>
      <c r="D87" s="12">
        <v>5.9</v>
      </c>
    </row>
    <row r="88" spans="1:4" ht="12.75">
      <c r="A88" s="2" t="s">
        <v>5</v>
      </c>
      <c r="B88" s="2" t="s">
        <v>2</v>
      </c>
      <c r="C88" s="11">
        <v>44367</v>
      </c>
      <c r="D88" s="12">
        <v>5.1</v>
      </c>
    </row>
    <row r="89" spans="1:4" ht="12.75">
      <c r="A89" s="2" t="s">
        <v>5</v>
      </c>
      <c r="B89" s="2" t="s">
        <v>2</v>
      </c>
      <c r="C89" s="11">
        <v>44368</v>
      </c>
      <c r="D89" s="12">
        <v>7.8</v>
      </c>
    </row>
    <row r="90" spans="1:4" ht="12.75">
      <c r="A90" s="2" t="s">
        <v>5</v>
      </c>
      <c r="B90" s="2" t="s">
        <v>2</v>
      </c>
      <c r="C90" s="11">
        <v>44369</v>
      </c>
      <c r="D90" s="12">
        <v>16</v>
      </c>
    </row>
    <row r="91" spans="1:4" ht="12.75">
      <c r="A91" s="2" t="s">
        <v>5</v>
      </c>
      <c r="B91" s="2" t="s">
        <v>2</v>
      </c>
      <c r="C91" s="11">
        <v>44370</v>
      </c>
      <c r="D91" s="12">
        <v>22</v>
      </c>
    </row>
    <row r="92" spans="1:4" ht="12.75">
      <c r="A92" s="2" t="s">
        <v>5</v>
      </c>
      <c r="B92" s="2" t="s">
        <v>2</v>
      </c>
      <c r="C92" s="11">
        <v>44371</v>
      </c>
      <c r="D92" s="12">
        <v>19</v>
      </c>
    </row>
    <row r="93" spans="1:4" ht="12.75">
      <c r="A93" s="2" t="s">
        <v>5</v>
      </c>
      <c r="B93" s="2" t="s">
        <v>2</v>
      </c>
      <c r="C93" s="11">
        <v>44372</v>
      </c>
      <c r="D93" s="12">
        <v>20</v>
      </c>
    </row>
    <row r="94" spans="1:4" ht="12.75">
      <c r="A94" s="2" t="s">
        <v>5</v>
      </c>
      <c r="B94" s="2" t="s">
        <v>2</v>
      </c>
      <c r="C94" s="11">
        <v>44373</v>
      </c>
      <c r="D94" s="12">
        <v>42</v>
      </c>
    </row>
    <row r="95" spans="1:4" ht="12.75">
      <c r="A95" s="2" t="s">
        <v>5</v>
      </c>
      <c r="B95" s="2" t="s">
        <v>2</v>
      </c>
      <c r="C95" s="11">
        <v>44374</v>
      </c>
      <c r="D95" s="12">
        <v>13.7</v>
      </c>
    </row>
    <row r="96" spans="1:4" ht="12.75">
      <c r="A96" s="2" t="s">
        <v>5</v>
      </c>
      <c r="B96" s="2" t="s">
        <v>2</v>
      </c>
      <c r="C96" s="11">
        <v>44375</v>
      </c>
      <c r="D96" s="12">
        <v>11.3</v>
      </c>
    </row>
    <row r="97" spans="1:4" ht="12.75">
      <c r="A97" s="2" t="s">
        <v>5</v>
      </c>
      <c r="B97" s="2" t="s">
        <v>2</v>
      </c>
      <c r="C97" s="11">
        <v>44376</v>
      </c>
      <c r="D97" s="12">
        <v>15</v>
      </c>
    </row>
    <row r="98" spans="1:4" ht="12.75">
      <c r="A98" s="2" t="s">
        <v>5</v>
      </c>
      <c r="B98" s="2" t="s">
        <v>2</v>
      </c>
      <c r="C98" s="11">
        <v>44377</v>
      </c>
      <c r="D98" s="12">
        <v>19</v>
      </c>
    </row>
    <row r="99" spans="1:4" ht="12.75">
      <c r="A99" s="21" t="s">
        <v>6</v>
      </c>
      <c r="B99" s="22"/>
      <c r="C99" s="22"/>
      <c r="D99" s="13">
        <f>COUNT(D8:D98)</f>
        <v>91</v>
      </c>
    </row>
    <row r="100" spans="1:4" ht="26.25" customHeight="1">
      <c r="A100" s="17" t="s">
        <v>7</v>
      </c>
      <c r="B100" s="18"/>
      <c r="C100" s="23"/>
      <c r="D100" s="14">
        <f>D99+'I трим.'!D99</f>
        <v>179</v>
      </c>
    </row>
    <row r="101" spans="1:4" ht="12.75">
      <c r="A101" s="17" t="s">
        <v>8</v>
      </c>
      <c r="B101" s="18"/>
      <c r="C101" s="18"/>
      <c r="D101" s="10">
        <f>AVERAGE(D8:D98)</f>
        <v>11.62857142857143</v>
      </c>
    </row>
  </sheetData>
  <sheetProtection/>
  <mergeCells count="6">
    <mergeCell ref="A1:D1"/>
    <mergeCell ref="A4:D4"/>
    <mergeCell ref="A5:D5"/>
    <mergeCell ref="A99:C99"/>
    <mergeCell ref="A100:C100"/>
    <mergeCell ref="A101:C101"/>
  </mergeCells>
  <printOptions/>
  <pageMargins left="0.75" right="0.75" top="1" bottom="1" header="0.5" footer="0.5"/>
  <pageSetup fitToHeight="0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2"/>
  <sheetViews>
    <sheetView view="pageBreakPreview" zoomScaleSheetLayoutView="100" zoomScalePageLayoutView="0" workbookViewId="0" topLeftCell="A73">
      <selection activeCell="H23" sqref="H23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9" customWidth="1"/>
    <col min="4" max="4" width="11.28125" style="5" customWidth="1"/>
    <col min="5" max="5" width="11.8515625" style="0" customWidth="1"/>
  </cols>
  <sheetData>
    <row r="1" spans="1:4" ht="58.5" customHeight="1">
      <c r="A1" s="15" t="s">
        <v>12</v>
      </c>
      <c r="B1" s="16"/>
      <c r="C1" s="16"/>
      <c r="D1" s="16"/>
    </row>
    <row r="4" spans="1:4" ht="12.75">
      <c r="A4" s="19"/>
      <c r="B4" s="19"/>
      <c r="C4" s="19"/>
      <c r="D4" s="19"/>
    </row>
    <row r="5" spans="1:4" ht="12.75">
      <c r="A5" s="20"/>
      <c r="B5" s="20"/>
      <c r="C5" s="20"/>
      <c r="D5" s="20"/>
    </row>
    <row r="6" spans="1:4" ht="52.5">
      <c r="A6" s="1" t="s">
        <v>0</v>
      </c>
      <c r="B6" s="1" t="s">
        <v>1</v>
      </c>
      <c r="C6" s="7" t="s">
        <v>3</v>
      </c>
      <c r="D6" s="4" t="s">
        <v>9</v>
      </c>
    </row>
    <row r="7" spans="1:4" ht="33.75" customHeight="1">
      <c r="A7" s="6" t="s">
        <v>4</v>
      </c>
      <c r="B7" s="2"/>
      <c r="C7" s="8"/>
      <c r="D7" s="3"/>
    </row>
    <row r="8" spans="1:4" ht="12.75">
      <c r="A8" s="2" t="s">
        <v>5</v>
      </c>
      <c r="B8" s="2" t="s">
        <v>2</v>
      </c>
      <c r="C8" s="11">
        <v>44378</v>
      </c>
      <c r="D8" s="12">
        <v>20</v>
      </c>
    </row>
    <row r="9" spans="1:4" ht="12.75">
      <c r="A9" s="2" t="s">
        <v>5</v>
      </c>
      <c r="B9" s="2" t="s">
        <v>2</v>
      </c>
      <c r="C9" s="11">
        <v>44379</v>
      </c>
      <c r="D9" s="12">
        <v>15</v>
      </c>
    </row>
    <row r="10" spans="1:4" ht="12.75">
      <c r="A10" s="2" t="s">
        <v>5</v>
      </c>
      <c r="B10" s="2" t="s">
        <v>2</v>
      </c>
      <c r="C10" s="11">
        <v>44380</v>
      </c>
      <c r="D10" s="12">
        <v>8.4</v>
      </c>
    </row>
    <row r="11" spans="1:4" ht="12.75">
      <c r="A11" s="2" t="s">
        <v>5</v>
      </c>
      <c r="B11" s="2" t="s">
        <v>2</v>
      </c>
      <c r="C11" s="11">
        <v>44381</v>
      </c>
      <c r="D11" s="12">
        <v>9.5</v>
      </c>
    </row>
    <row r="12" spans="1:4" ht="12.75">
      <c r="A12" s="2" t="s">
        <v>5</v>
      </c>
      <c r="B12" s="2" t="s">
        <v>2</v>
      </c>
      <c r="C12" s="11">
        <v>44382</v>
      </c>
      <c r="D12" s="12">
        <v>13.8</v>
      </c>
    </row>
    <row r="13" spans="1:4" ht="12.75">
      <c r="A13" s="2" t="s">
        <v>5</v>
      </c>
      <c r="B13" s="2" t="s">
        <v>2</v>
      </c>
      <c r="C13" s="11">
        <v>44383</v>
      </c>
      <c r="D13" s="12">
        <v>9.5</v>
      </c>
    </row>
    <row r="14" spans="1:4" ht="12.75">
      <c r="A14" s="2" t="s">
        <v>5</v>
      </c>
      <c r="B14" s="2" t="s">
        <v>2</v>
      </c>
      <c r="C14" s="11">
        <v>44384</v>
      </c>
      <c r="D14" s="12">
        <v>11.4</v>
      </c>
    </row>
    <row r="15" spans="1:4" ht="12.75">
      <c r="A15" s="2" t="s">
        <v>5</v>
      </c>
      <c r="B15" s="2" t="s">
        <v>2</v>
      </c>
      <c r="C15" s="11">
        <v>44385</v>
      </c>
      <c r="D15" s="12">
        <v>12.6</v>
      </c>
    </row>
    <row r="16" spans="1:4" ht="12.75">
      <c r="A16" s="2" t="s">
        <v>5</v>
      </c>
      <c r="B16" s="2" t="s">
        <v>2</v>
      </c>
      <c r="C16" s="11">
        <v>44386</v>
      </c>
      <c r="D16" s="12">
        <v>12.9</v>
      </c>
    </row>
    <row r="17" spans="1:4" ht="12.75">
      <c r="A17" s="2" t="s">
        <v>5</v>
      </c>
      <c r="B17" s="2" t="s">
        <v>2</v>
      </c>
      <c r="C17" s="11">
        <v>44387</v>
      </c>
      <c r="D17" s="12">
        <v>13.2</v>
      </c>
    </row>
    <row r="18" spans="1:4" ht="12.75">
      <c r="A18" s="2" t="s">
        <v>5</v>
      </c>
      <c r="B18" s="2" t="s">
        <v>2</v>
      </c>
      <c r="C18" s="11">
        <v>44388</v>
      </c>
      <c r="D18" s="12">
        <v>15</v>
      </c>
    </row>
    <row r="19" spans="1:4" ht="12.75">
      <c r="A19" s="2" t="s">
        <v>5</v>
      </c>
      <c r="B19" s="2" t="s">
        <v>2</v>
      </c>
      <c r="C19" s="11">
        <v>44389</v>
      </c>
      <c r="D19" s="12">
        <v>15</v>
      </c>
    </row>
    <row r="20" spans="1:4" ht="12.75">
      <c r="A20" s="2" t="s">
        <v>5</v>
      </c>
      <c r="B20" s="2" t="s">
        <v>2</v>
      </c>
      <c r="C20" s="11">
        <v>44390</v>
      </c>
      <c r="D20" s="12">
        <v>19</v>
      </c>
    </row>
    <row r="21" spans="1:4" ht="12.75">
      <c r="A21" s="2" t="s">
        <v>5</v>
      </c>
      <c r="B21" s="2" t="s">
        <v>2</v>
      </c>
      <c r="C21" s="11">
        <v>44391</v>
      </c>
      <c r="D21" s="12">
        <v>22</v>
      </c>
    </row>
    <row r="22" spans="1:4" ht="12.75">
      <c r="A22" s="2" t="s">
        <v>5</v>
      </c>
      <c r="B22" s="2" t="s">
        <v>2</v>
      </c>
      <c r="C22" s="11">
        <v>44392</v>
      </c>
      <c r="D22" s="12">
        <v>28</v>
      </c>
    </row>
    <row r="23" spans="1:4" ht="12.75">
      <c r="A23" s="2" t="s">
        <v>5</v>
      </c>
      <c r="B23" s="2" t="s">
        <v>2</v>
      </c>
      <c r="C23" s="11">
        <v>44393</v>
      </c>
      <c r="D23" s="12">
        <v>23</v>
      </c>
    </row>
    <row r="24" spans="1:4" ht="12.75">
      <c r="A24" s="2" t="s">
        <v>5</v>
      </c>
      <c r="B24" s="2" t="s">
        <v>2</v>
      </c>
      <c r="C24" s="11">
        <v>44394</v>
      </c>
      <c r="D24" s="12">
        <v>16</v>
      </c>
    </row>
    <row r="25" spans="1:4" ht="12.75">
      <c r="A25" s="2" t="s">
        <v>5</v>
      </c>
      <c r="B25" s="2" t="s">
        <v>2</v>
      </c>
      <c r="C25" s="11">
        <v>44395</v>
      </c>
      <c r="D25" s="12">
        <v>24</v>
      </c>
    </row>
    <row r="26" spans="1:4" ht="12.75">
      <c r="A26" s="2" t="s">
        <v>5</v>
      </c>
      <c r="B26" s="2" t="s">
        <v>2</v>
      </c>
      <c r="C26" s="11">
        <v>44396</v>
      </c>
      <c r="D26" s="12">
        <v>24</v>
      </c>
    </row>
    <row r="27" spans="1:4" ht="12.75">
      <c r="A27" s="2" t="s">
        <v>5</v>
      </c>
      <c r="B27" s="2" t="s">
        <v>2</v>
      </c>
      <c r="C27" s="11">
        <v>44397</v>
      </c>
      <c r="D27" s="12">
        <v>15</v>
      </c>
    </row>
    <row r="28" spans="1:4" ht="12.75">
      <c r="A28" s="2" t="s">
        <v>5</v>
      </c>
      <c r="B28" s="2" t="s">
        <v>2</v>
      </c>
      <c r="C28" s="11">
        <v>44398</v>
      </c>
      <c r="D28" s="12">
        <v>21</v>
      </c>
    </row>
    <row r="29" spans="1:4" ht="12.75">
      <c r="A29" s="2" t="s">
        <v>5</v>
      </c>
      <c r="B29" s="2" t="s">
        <v>2</v>
      </c>
      <c r="C29" s="11">
        <v>44399</v>
      </c>
      <c r="D29" s="12">
        <v>12.3</v>
      </c>
    </row>
    <row r="30" spans="1:4" ht="12.75">
      <c r="A30" s="2" t="s">
        <v>5</v>
      </c>
      <c r="B30" s="2" t="s">
        <v>2</v>
      </c>
      <c r="C30" s="11">
        <v>44400</v>
      </c>
      <c r="D30" s="12">
        <v>11.2</v>
      </c>
    </row>
    <row r="31" spans="1:4" ht="12.75">
      <c r="A31" s="2" t="s">
        <v>5</v>
      </c>
      <c r="B31" s="2" t="s">
        <v>2</v>
      </c>
      <c r="C31" s="11">
        <v>44401</v>
      </c>
      <c r="D31" s="12">
        <v>12.7</v>
      </c>
    </row>
    <row r="32" spans="1:4" ht="12.75">
      <c r="A32" s="2" t="s">
        <v>5</v>
      </c>
      <c r="B32" s="2" t="s">
        <v>2</v>
      </c>
      <c r="C32" s="11">
        <v>44402</v>
      </c>
      <c r="D32" s="12">
        <v>11.8</v>
      </c>
    </row>
    <row r="33" spans="1:4" ht="12.75">
      <c r="A33" s="2" t="s">
        <v>5</v>
      </c>
      <c r="B33" s="2" t="s">
        <v>2</v>
      </c>
      <c r="C33" s="11">
        <v>44403</v>
      </c>
      <c r="D33" s="12">
        <v>13.6</v>
      </c>
    </row>
    <row r="34" spans="1:4" ht="12.75">
      <c r="A34" s="2" t="s">
        <v>5</v>
      </c>
      <c r="B34" s="2" t="s">
        <v>2</v>
      </c>
      <c r="C34" s="11">
        <v>44404</v>
      </c>
      <c r="D34" s="12">
        <v>21</v>
      </c>
    </row>
    <row r="35" spans="1:4" ht="12.75">
      <c r="A35" s="2" t="s">
        <v>5</v>
      </c>
      <c r="B35" s="2" t="s">
        <v>2</v>
      </c>
      <c r="C35" s="11">
        <v>44405</v>
      </c>
      <c r="D35" s="12">
        <v>28</v>
      </c>
    </row>
    <row r="36" spans="1:4" ht="12.75">
      <c r="A36" s="2" t="s">
        <v>5</v>
      </c>
      <c r="B36" s="2" t="s">
        <v>2</v>
      </c>
      <c r="C36" s="11">
        <v>44406</v>
      </c>
      <c r="D36" s="12">
        <v>27</v>
      </c>
    </row>
    <row r="37" spans="1:4" ht="12.75">
      <c r="A37" s="2" t="s">
        <v>5</v>
      </c>
      <c r="B37" s="2" t="s">
        <v>2</v>
      </c>
      <c r="C37" s="11">
        <v>44407</v>
      </c>
      <c r="D37" s="12">
        <v>28</v>
      </c>
    </row>
    <row r="38" spans="1:4" ht="12.75">
      <c r="A38" s="2" t="s">
        <v>5</v>
      </c>
      <c r="B38" s="2" t="s">
        <v>2</v>
      </c>
      <c r="C38" s="11">
        <v>44408</v>
      </c>
      <c r="D38" s="12">
        <v>26</v>
      </c>
    </row>
    <row r="39" spans="1:4" ht="12.75">
      <c r="A39" s="2" t="s">
        <v>5</v>
      </c>
      <c r="B39" s="2" t="s">
        <v>2</v>
      </c>
      <c r="C39" s="11">
        <v>44409</v>
      </c>
      <c r="D39" s="12">
        <v>20</v>
      </c>
    </row>
    <row r="40" spans="1:4" ht="12.75">
      <c r="A40" s="2" t="s">
        <v>5</v>
      </c>
      <c r="B40" s="2" t="s">
        <v>2</v>
      </c>
      <c r="C40" s="11">
        <v>44410</v>
      </c>
      <c r="D40" s="12">
        <v>27</v>
      </c>
    </row>
    <row r="41" spans="1:4" ht="12.75">
      <c r="A41" s="2" t="s">
        <v>5</v>
      </c>
      <c r="B41" s="2" t="s">
        <v>2</v>
      </c>
      <c r="C41" s="11">
        <v>44411</v>
      </c>
      <c r="D41" s="12">
        <v>20</v>
      </c>
    </row>
    <row r="42" spans="1:4" ht="12.75">
      <c r="A42" s="2" t="s">
        <v>5</v>
      </c>
      <c r="B42" s="2" t="s">
        <v>2</v>
      </c>
      <c r="C42" s="11">
        <v>44412</v>
      </c>
      <c r="D42" s="12">
        <v>18</v>
      </c>
    </row>
    <row r="43" spans="1:4" ht="12.75">
      <c r="A43" s="2" t="s">
        <v>5</v>
      </c>
      <c r="B43" s="2" t="s">
        <v>2</v>
      </c>
      <c r="C43" s="11">
        <v>44413</v>
      </c>
      <c r="D43" s="12">
        <v>21</v>
      </c>
    </row>
    <row r="44" spans="1:4" ht="12.75">
      <c r="A44" s="2" t="s">
        <v>5</v>
      </c>
      <c r="B44" s="2" t="s">
        <v>2</v>
      </c>
      <c r="C44" s="11">
        <v>44414</v>
      </c>
      <c r="D44" s="12">
        <v>20</v>
      </c>
    </row>
    <row r="45" spans="1:4" ht="12.75">
      <c r="A45" s="2" t="s">
        <v>5</v>
      </c>
      <c r="B45" s="2" t="s">
        <v>2</v>
      </c>
      <c r="C45" s="11">
        <v>44415</v>
      </c>
      <c r="D45" s="12">
        <v>7.6</v>
      </c>
    </row>
    <row r="46" spans="1:4" ht="12.75">
      <c r="A46" s="2" t="s">
        <v>5</v>
      </c>
      <c r="B46" s="2" t="s">
        <v>2</v>
      </c>
      <c r="C46" s="11">
        <v>44416</v>
      </c>
      <c r="D46" s="12">
        <v>10.1</v>
      </c>
    </row>
    <row r="47" spans="1:4" ht="12.75">
      <c r="A47" s="2" t="s">
        <v>5</v>
      </c>
      <c r="B47" s="2" t="s">
        <v>2</v>
      </c>
      <c r="C47" s="11">
        <v>44417</v>
      </c>
      <c r="D47" s="12">
        <v>16</v>
      </c>
    </row>
    <row r="48" spans="1:4" ht="12.75">
      <c r="A48" s="2" t="s">
        <v>5</v>
      </c>
      <c r="B48" s="2" t="s">
        <v>2</v>
      </c>
      <c r="C48" s="11">
        <v>44418</v>
      </c>
      <c r="D48" s="12">
        <v>18</v>
      </c>
    </row>
    <row r="49" spans="1:4" ht="12.75">
      <c r="A49" s="2" t="s">
        <v>5</v>
      </c>
      <c r="B49" s="2" t="s">
        <v>2</v>
      </c>
      <c r="C49" s="11">
        <v>44419</v>
      </c>
      <c r="D49" s="12">
        <v>19</v>
      </c>
    </row>
    <row r="50" spans="1:4" ht="12.75">
      <c r="A50" s="2" t="s">
        <v>5</v>
      </c>
      <c r="B50" s="2" t="s">
        <v>2</v>
      </c>
      <c r="C50" s="11">
        <v>44420</v>
      </c>
      <c r="D50" s="12">
        <v>15</v>
      </c>
    </row>
    <row r="51" spans="1:4" ht="12.75">
      <c r="A51" s="2" t="s">
        <v>5</v>
      </c>
      <c r="B51" s="2" t="s">
        <v>2</v>
      </c>
      <c r="C51" s="11">
        <v>44421</v>
      </c>
      <c r="D51" s="12">
        <v>19</v>
      </c>
    </row>
    <row r="52" spans="1:4" ht="12.75">
      <c r="A52" s="2" t="s">
        <v>5</v>
      </c>
      <c r="B52" s="2" t="s">
        <v>2</v>
      </c>
      <c r="C52" s="11">
        <v>44422</v>
      </c>
      <c r="D52" s="12">
        <v>13.9</v>
      </c>
    </row>
    <row r="53" spans="1:4" ht="12.75">
      <c r="A53" s="2" t="s">
        <v>5</v>
      </c>
      <c r="B53" s="2" t="s">
        <v>2</v>
      </c>
      <c r="C53" s="11">
        <v>44423</v>
      </c>
      <c r="D53" s="12">
        <v>15</v>
      </c>
    </row>
    <row r="54" spans="1:4" ht="12.75">
      <c r="A54" s="2" t="s">
        <v>5</v>
      </c>
      <c r="B54" s="2" t="s">
        <v>2</v>
      </c>
      <c r="C54" s="11">
        <v>44424</v>
      </c>
      <c r="D54" s="12">
        <v>15</v>
      </c>
    </row>
    <row r="55" spans="1:4" ht="12.75">
      <c r="A55" s="2" t="s">
        <v>5</v>
      </c>
      <c r="B55" s="2" t="s">
        <v>2</v>
      </c>
      <c r="C55" s="11">
        <v>44425</v>
      </c>
      <c r="D55" s="12">
        <v>19</v>
      </c>
    </row>
    <row r="56" spans="1:4" ht="12.75">
      <c r="A56" s="2" t="s">
        <v>5</v>
      </c>
      <c r="B56" s="2" t="s">
        <v>2</v>
      </c>
      <c r="C56" s="11">
        <v>44426</v>
      </c>
      <c r="D56" s="12">
        <v>20</v>
      </c>
    </row>
    <row r="57" spans="1:4" ht="12.75">
      <c r="A57" s="2" t="s">
        <v>5</v>
      </c>
      <c r="B57" s="2" t="s">
        <v>2</v>
      </c>
      <c r="C57" s="11">
        <v>44427</v>
      </c>
      <c r="D57" s="12">
        <v>10.1</v>
      </c>
    </row>
    <row r="58" spans="1:4" ht="12.75">
      <c r="A58" s="2" t="s">
        <v>5</v>
      </c>
      <c r="B58" s="2" t="s">
        <v>2</v>
      </c>
      <c r="C58" s="11">
        <v>44428</v>
      </c>
      <c r="D58" s="12">
        <v>16</v>
      </c>
    </row>
    <row r="59" spans="1:4" ht="12.75">
      <c r="A59" s="2" t="s">
        <v>5</v>
      </c>
      <c r="B59" s="2" t="s">
        <v>2</v>
      </c>
      <c r="C59" s="11">
        <v>44429</v>
      </c>
      <c r="D59" s="12">
        <v>13.7</v>
      </c>
    </row>
    <row r="60" spans="1:4" ht="12.75">
      <c r="A60" s="2" t="s">
        <v>5</v>
      </c>
      <c r="B60" s="2" t="s">
        <v>2</v>
      </c>
      <c r="C60" s="11">
        <v>44430</v>
      </c>
      <c r="D60" s="12">
        <v>13.3</v>
      </c>
    </row>
    <row r="61" spans="1:4" ht="12.75">
      <c r="A61" s="2" t="s">
        <v>5</v>
      </c>
      <c r="B61" s="2" t="s">
        <v>2</v>
      </c>
      <c r="C61" s="11">
        <v>44431</v>
      </c>
      <c r="D61" s="12">
        <v>12.5</v>
      </c>
    </row>
    <row r="62" spans="1:4" ht="12.75">
      <c r="A62" s="2" t="s">
        <v>5</v>
      </c>
      <c r="B62" s="2" t="s">
        <v>2</v>
      </c>
      <c r="C62" s="11">
        <v>44432</v>
      </c>
      <c r="D62" s="12"/>
    </row>
    <row r="63" spans="1:4" ht="12.75">
      <c r="A63" s="2" t="s">
        <v>5</v>
      </c>
      <c r="B63" s="2" t="s">
        <v>2</v>
      </c>
      <c r="C63" s="11">
        <v>44433</v>
      </c>
      <c r="D63" s="12"/>
    </row>
    <row r="64" spans="1:4" ht="12.75">
      <c r="A64" s="2" t="s">
        <v>5</v>
      </c>
      <c r="B64" s="2" t="s">
        <v>2</v>
      </c>
      <c r="C64" s="11">
        <v>44434</v>
      </c>
      <c r="D64" s="12">
        <v>15</v>
      </c>
    </row>
    <row r="65" spans="1:4" ht="12.75">
      <c r="A65" s="2" t="s">
        <v>5</v>
      </c>
      <c r="B65" s="2" t="s">
        <v>2</v>
      </c>
      <c r="C65" s="11">
        <v>44435</v>
      </c>
      <c r="D65" s="12">
        <v>18</v>
      </c>
    </row>
    <row r="66" spans="1:4" ht="12.75">
      <c r="A66" s="2" t="s">
        <v>5</v>
      </c>
      <c r="B66" s="2" t="s">
        <v>2</v>
      </c>
      <c r="C66" s="11">
        <v>44436</v>
      </c>
      <c r="D66" s="12">
        <v>17</v>
      </c>
    </row>
    <row r="67" spans="1:4" ht="12.75">
      <c r="A67" s="2" t="s">
        <v>5</v>
      </c>
      <c r="B67" s="2" t="s">
        <v>2</v>
      </c>
      <c r="C67" s="11">
        <v>44437</v>
      </c>
      <c r="D67" s="12">
        <v>18</v>
      </c>
    </row>
    <row r="68" spans="1:4" ht="12.75">
      <c r="A68" s="2" t="s">
        <v>5</v>
      </c>
      <c r="B68" s="2" t="s">
        <v>2</v>
      </c>
      <c r="C68" s="11">
        <v>44438</v>
      </c>
      <c r="D68" s="12">
        <v>5.3</v>
      </c>
    </row>
    <row r="69" spans="1:4" ht="12.75">
      <c r="A69" s="2" t="s">
        <v>5</v>
      </c>
      <c r="B69" s="2" t="s">
        <v>2</v>
      </c>
      <c r="C69" s="11">
        <v>44439</v>
      </c>
      <c r="D69" s="12">
        <v>9.9</v>
      </c>
    </row>
    <row r="70" spans="1:4" ht="12.75">
      <c r="A70" s="2" t="s">
        <v>5</v>
      </c>
      <c r="B70" s="2" t="s">
        <v>2</v>
      </c>
      <c r="C70" s="11">
        <v>44440</v>
      </c>
      <c r="D70" s="12">
        <v>8.4</v>
      </c>
    </row>
    <row r="71" spans="1:4" ht="12.75">
      <c r="A71" s="2" t="s">
        <v>5</v>
      </c>
      <c r="B71" s="2" t="s">
        <v>2</v>
      </c>
      <c r="C71" s="11">
        <v>44441</v>
      </c>
      <c r="D71" s="12">
        <v>6.9</v>
      </c>
    </row>
    <row r="72" spans="1:4" ht="12.75">
      <c r="A72" s="2" t="s">
        <v>5</v>
      </c>
      <c r="B72" s="2" t="s">
        <v>2</v>
      </c>
      <c r="C72" s="11">
        <v>44442</v>
      </c>
      <c r="D72" s="12">
        <v>10.2</v>
      </c>
    </row>
    <row r="73" spans="1:4" ht="12.75">
      <c r="A73" s="2" t="s">
        <v>5</v>
      </c>
      <c r="B73" s="2" t="s">
        <v>2</v>
      </c>
      <c r="C73" s="11">
        <v>44443</v>
      </c>
      <c r="D73" s="12">
        <v>10.5</v>
      </c>
    </row>
    <row r="74" spans="1:4" ht="12.75">
      <c r="A74" s="2" t="s">
        <v>5</v>
      </c>
      <c r="B74" s="2" t="s">
        <v>2</v>
      </c>
      <c r="C74" s="11">
        <v>44444</v>
      </c>
      <c r="D74" s="12">
        <v>10.7</v>
      </c>
    </row>
    <row r="75" spans="1:4" ht="12.75">
      <c r="A75" s="2" t="s">
        <v>5</v>
      </c>
      <c r="B75" s="2" t="s">
        <v>2</v>
      </c>
      <c r="C75" s="11">
        <v>44445</v>
      </c>
      <c r="D75" s="12">
        <v>8.9</v>
      </c>
    </row>
    <row r="76" spans="1:4" ht="12.75">
      <c r="A76" s="2" t="s">
        <v>5</v>
      </c>
      <c r="B76" s="2" t="s">
        <v>2</v>
      </c>
      <c r="C76" s="11">
        <v>44446</v>
      </c>
      <c r="D76" s="12">
        <v>8.5</v>
      </c>
    </row>
    <row r="77" spans="1:4" ht="12.75">
      <c r="A77" s="2" t="s">
        <v>5</v>
      </c>
      <c r="B77" s="2" t="s">
        <v>2</v>
      </c>
      <c r="C77" s="11">
        <v>44447</v>
      </c>
      <c r="D77" s="12">
        <v>8.5</v>
      </c>
    </row>
    <row r="78" spans="1:4" ht="12.75">
      <c r="A78" s="2" t="s">
        <v>5</v>
      </c>
      <c r="B78" s="2" t="s">
        <v>2</v>
      </c>
      <c r="C78" s="11">
        <v>44448</v>
      </c>
      <c r="D78" s="12">
        <v>10.5</v>
      </c>
    </row>
    <row r="79" spans="1:4" ht="12.75">
      <c r="A79" s="2" t="s">
        <v>5</v>
      </c>
      <c r="B79" s="2" t="s">
        <v>2</v>
      </c>
      <c r="C79" s="11">
        <v>44449</v>
      </c>
      <c r="D79" s="12">
        <v>9.3</v>
      </c>
    </row>
    <row r="80" spans="1:4" ht="12.75">
      <c r="A80" s="2" t="s">
        <v>5</v>
      </c>
      <c r="B80" s="2" t="s">
        <v>2</v>
      </c>
      <c r="C80" s="11">
        <v>44450</v>
      </c>
      <c r="D80" s="12">
        <v>11.4</v>
      </c>
    </row>
    <row r="81" spans="1:4" ht="12.75">
      <c r="A81" s="2" t="s">
        <v>5</v>
      </c>
      <c r="B81" s="2" t="s">
        <v>2</v>
      </c>
      <c r="C81" s="11">
        <v>44451</v>
      </c>
      <c r="D81" s="12">
        <v>14.3</v>
      </c>
    </row>
    <row r="82" spans="1:4" ht="12.75">
      <c r="A82" s="2" t="s">
        <v>5</v>
      </c>
      <c r="B82" s="2" t="s">
        <v>2</v>
      </c>
      <c r="C82" s="11">
        <v>44452</v>
      </c>
      <c r="D82" s="12">
        <v>20</v>
      </c>
    </row>
    <row r="83" spans="1:4" ht="12.75">
      <c r="A83" s="2" t="s">
        <v>5</v>
      </c>
      <c r="B83" s="2" t="s">
        <v>2</v>
      </c>
      <c r="C83" s="11">
        <v>44453</v>
      </c>
      <c r="D83" s="12">
        <v>17</v>
      </c>
    </row>
    <row r="84" spans="1:4" ht="12.75">
      <c r="A84" s="2" t="s">
        <v>5</v>
      </c>
      <c r="B84" s="2" t="s">
        <v>2</v>
      </c>
      <c r="C84" s="11">
        <v>44454</v>
      </c>
      <c r="D84" s="12">
        <v>15</v>
      </c>
    </row>
    <row r="85" spans="1:4" ht="12.75">
      <c r="A85" s="2" t="s">
        <v>5</v>
      </c>
      <c r="B85" s="2" t="s">
        <v>2</v>
      </c>
      <c r="C85" s="11">
        <v>44455</v>
      </c>
      <c r="D85" s="12">
        <v>17</v>
      </c>
    </row>
    <row r="86" spans="1:4" ht="12.75">
      <c r="A86" s="2" t="s">
        <v>5</v>
      </c>
      <c r="B86" s="2" t="s">
        <v>2</v>
      </c>
      <c r="C86" s="11">
        <v>44456</v>
      </c>
      <c r="D86" s="12">
        <v>22</v>
      </c>
    </row>
    <row r="87" spans="1:4" ht="12.75">
      <c r="A87" s="2" t="s">
        <v>5</v>
      </c>
      <c r="B87" s="2" t="s">
        <v>2</v>
      </c>
      <c r="C87" s="11">
        <v>44457</v>
      </c>
      <c r="D87" s="12">
        <v>12.2</v>
      </c>
    </row>
    <row r="88" spans="1:4" ht="12.75">
      <c r="A88" s="2" t="s">
        <v>5</v>
      </c>
      <c r="B88" s="2" t="s">
        <v>2</v>
      </c>
      <c r="C88" s="11">
        <v>44458</v>
      </c>
      <c r="D88" s="12">
        <v>7.8</v>
      </c>
    </row>
    <row r="89" spans="1:4" ht="12.75">
      <c r="A89" s="2" t="s">
        <v>5</v>
      </c>
      <c r="B89" s="2" t="s">
        <v>2</v>
      </c>
      <c r="C89" s="11">
        <v>44459</v>
      </c>
      <c r="D89" s="12">
        <v>17</v>
      </c>
    </row>
    <row r="90" spans="1:4" ht="12.75">
      <c r="A90" s="2" t="s">
        <v>5</v>
      </c>
      <c r="B90" s="2" t="s">
        <v>2</v>
      </c>
      <c r="C90" s="11">
        <v>44460</v>
      </c>
      <c r="D90" s="12"/>
    </row>
    <row r="91" spans="1:4" ht="12.75">
      <c r="A91" s="2" t="s">
        <v>5</v>
      </c>
      <c r="B91" s="2" t="s">
        <v>2</v>
      </c>
      <c r="C91" s="11">
        <v>44461</v>
      </c>
      <c r="D91" s="12">
        <v>8.8</v>
      </c>
    </row>
    <row r="92" spans="1:4" ht="12.75">
      <c r="A92" s="2" t="s">
        <v>5</v>
      </c>
      <c r="B92" s="2" t="s">
        <v>2</v>
      </c>
      <c r="C92" s="11">
        <v>44462</v>
      </c>
      <c r="D92" s="12">
        <v>5.9</v>
      </c>
    </row>
    <row r="93" spans="1:4" ht="12.75">
      <c r="A93" s="2" t="s">
        <v>5</v>
      </c>
      <c r="B93" s="2" t="s">
        <v>2</v>
      </c>
      <c r="C93" s="11">
        <v>44463</v>
      </c>
      <c r="D93" s="12">
        <v>9.5</v>
      </c>
    </row>
    <row r="94" spans="1:4" ht="12.75">
      <c r="A94" s="2" t="s">
        <v>5</v>
      </c>
      <c r="B94" s="2" t="s">
        <v>2</v>
      </c>
      <c r="C94" s="11">
        <v>44464</v>
      </c>
      <c r="D94" s="12">
        <v>7.3</v>
      </c>
    </row>
    <row r="95" spans="1:4" ht="12.75">
      <c r="A95" s="2" t="s">
        <v>5</v>
      </c>
      <c r="B95" s="2" t="s">
        <v>2</v>
      </c>
      <c r="C95" s="11">
        <v>44465</v>
      </c>
      <c r="D95" s="12">
        <v>12.3</v>
      </c>
    </row>
    <row r="96" spans="1:4" ht="12.75">
      <c r="A96" s="2" t="s">
        <v>5</v>
      </c>
      <c r="B96" s="2" t="s">
        <v>2</v>
      </c>
      <c r="C96" s="11">
        <v>44466</v>
      </c>
      <c r="D96" s="12">
        <v>17</v>
      </c>
    </row>
    <row r="97" spans="1:4" ht="12.75">
      <c r="A97" s="2" t="s">
        <v>5</v>
      </c>
      <c r="B97" s="2" t="s">
        <v>2</v>
      </c>
      <c r="C97" s="11">
        <v>44467</v>
      </c>
      <c r="D97" s="12">
        <v>14</v>
      </c>
    </row>
    <row r="98" spans="1:4" ht="12.75">
      <c r="A98" s="2" t="s">
        <v>5</v>
      </c>
      <c r="B98" s="2" t="s">
        <v>2</v>
      </c>
      <c r="C98" s="11">
        <v>44468</v>
      </c>
      <c r="D98" s="12">
        <v>9.2</v>
      </c>
    </row>
    <row r="99" spans="1:4" ht="12.75">
      <c r="A99" s="2" t="s">
        <v>5</v>
      </c>
      <c r="B99" s="2" t="s">
        <v>2</v>
      </c>
      <c r="C99" s="11">
        <v>44469</v>
      </c>
      <c r="D99" s="12">
        <v>9.3</v>
      </c>
    </row>
    <row r="100" spans="1:4" ht="12.75">
      <c r="A100" s="21" t="s">
        <v>6</v>
      </c>
      <c r="B100" s="22"/>
      <c r="C100" s="22"/>
      <c r="D100" s="13">
        <f>COUNT(D8:D99)</f>
        <v>89</v>
      </c>
    </row>
    <row r="101" spans="1:4" ht="26.25" customHeight="1">
      <c r="A101" s="17" t="s">
        <v>7</v>
      </c>
      <c r="B101" s="18"/>
      <c r="C101" s="23"/>
      <c r="D101" s="14">
        <f>'III трим.'!D100+'II трим.'!D100</f>
        <v>268</v>
      </c>
    </row>
    <row r="102" spans="1:4" ht="12.75">
      <c r="A102" s="17" t="s">
        <v>8</v>
      </c>
      <c r="B102" s="18"/>
      <c r="C102" s="18"/>
      <c r="D102" s="10">
        <f>AVERAGE(D8:D99)</f>
        <v>15.075280898876406</v>
      </c>
    </row>
  </sheetData>
  <sheetProtection/>
  <mergeCells count="6">
    <mergeCell ref="A1:D1"/>
    <mergeCell ref="A4:D4"/>
    <mergeCell ref="A5:D5"/>
    <mergeCell ref="A100:C100"/>
    <mergeCell ref="A101:C101"/>
    <mergeCell ref="A102:C102"/>
  </mergeCells>
  <printOptions/>
  <pageMargins left="0.75" right="0.75" top="1" bottom="1" header="0.5" footer="0.5"/>
  <pageSetup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9"/>
  <sheetViews>
    <sheetView tabSelected="1" view="pageBreakPreview" zoomScaleSheetLayoutView="100" zoomScalePageLayoutView="0" workbookViewId="0" topLeftCell="A1">
      <selection activeCell="J99" sqref="J99"/>
    </sheetView>
  </sheetViews>
  <sheetFormatPr defaultColWidth="9.140625" defaultRowHeight="12.75"/>
  <cols>
    <col min="1" max="1" width="20.00390625" style="0" bestFit="1" customWidth="1"/>
    <col min="2" max="2" width="12.140625" style="0" customWidth="1"/>
    <col min="3" max="3" width="17.28125" style="9" customWidth="1"/>
    <col min="4" max="4" width="11.28125" style="5" customWidth="1"/>
    <col min="5" max="5" width="11.8515625" style="0" customWidth="1"/>
  </cols>
  <sheetData>
    <row r="1" spans="1:4" ht="58.5" customHeight="1">
      <c r="A1" s="15" t="s">
        <v>13</v>
      </c>
      <c r="B1" s="16"/>
      <c r="C1" s="16"/>
      <c r="D1" s="16"/>
    </row>
    <row r="4" spans="1:4" ht="12.75">
      <c r="A4" s="19"/>
      <c r="B4" s="19"/>
      <c r="C4" s="19"/>
      <c r="D4" s="19"/>
    </row>
    <row r="5" spans="1:4" ht="12.75">
      <c r="A5" s="20"/>
      <c r="B5" s="20"/>
      <c r="C5" s="20"/>
      <c r="D5" s="20"/>
    </row>
    <row r="6" spans="1:4" ht="52.5">
      <c r="A6" s="1" t="s">
        <v>0</v>
      </c>
      <c r="B6" s="1" t="s">
        <v>1</v>
      </c>
      <c r="C6" s="7" t="s">
        <v>3</v>
      </c>
      <c r="D6" s="4" t="s">
        <v>9</v>
      </c>
    </row>
    <row r="7" spans="1:4" ht="33.75" customHeight="1">
      <c r="A7" s="6" t="s">
        <v>4</v>
      </c>
      <c r="B7" s="2"/>
      <c r="C7" s="8"/>
      <c r="D7" s="3"/>
    </row>
    <row r="8" spans="1:4" ht="12.75">
      <c r="A8" s="2" t="s">
        <v>5</v>
      </c>
      <c r="B8" s="2" t="s">
        <v>2</v>
      </c>
      <c r="C8" s="11">
        <v>44470</v>
      </c>
      <c r="D8" s="12">
        <v>7.6</v>
      </c>
    </row>
    <row r="9" spans="1:4" ht="12.75">
      <c r="A9" s="2" t="s">
        <v>5</v>
      </c>
      <c r="B9" s="2" t="s">
        <v>2</v>
      </c>
      <c r="C9" s="11">
        <v>44471</v>
      </c>
      <c r="D9" s="12">
        <v>9.7</v>
      </c>
    </row>
    <row r="10" spans="1:4" ht="12.75">
      <c r="A10" s="2" t="s">
        <v>5</v>
      </c>
      <c r="B10" s="2" t="s">
        <v>2</v>
      </c>
      <c r="C10" s="11">
        <v>44472</v>
      </c>
      <c r="D10" s="12">
        <v>12.7</v>
      </c>
    </row>
    <row r="11" spans="1:4" ht="12.75">
      <c r="A11" s="2" t="s">
        <v>5</v>
      </c>
      <c r="B11" s="2" t="s">
        <v>2</v>
      </c>
      <c r="C11" s="11">
        <v>44473</v>
      </c>
      <c r="D11" s="12">
        <v>17</v>
      </c>
    </row>
    <row r="12" spans="1:4" ht="12.75">
      <c r="A12" s="2" t="s">
        <v>5</v>
      </c>
      <c r="B12" s="2" t="s">
        <v>2</v>
      </c>
      <c r="C12" s="11">
        <v>44474</v>
      </c>
      <c r="D12" s="12">
        <v>15</v>
      </c>
    </row>
    <row r="13" spans="1:4" ht="12.75">
      <c r="A13" s="2" t="s">
        <v>5</v>
      </c>
      <c r="B13" s="2" t="s">
        <v>2</v>
      </c>
      <c r="C13" s="11">
        <v>44475</v>
      </c>
      <c r="D13" s="12">
        <v>13</v>
      </c>
    </row>
    <row r="14" spans="1:4" ht="12.75">
      <c r="A14" s="2" t="s">
        <v>5</v>
      </c>
      <c r="B14" s="2" t="s">
        <v>2</v>
      </c>
      <c r="C14" s="11">
        <v>44476</v>
      </c>
      <c r="D14" s="12">
        <v>7.4</v>
      </c>
    </row>
    <row r="15" spans="1:4" ht="12.75">
      <c r="A15" s="2" t="s">
        <v>5</v>
      </c>
      <c r="B15" s="2" t="s">
        <v>2</v>
      </c>
      <c r="C15" s="11">
        <v>44477</v>
      </c>
      <c r="D15" s="12">
        <v>5.1</v>
      </c>
    </row>
    <row r="16" spans="1:4" ht="12.75">
      <c r="A16" s="2" t="s">
        <v>5</v>
      </c>
      <c r="B16" s="2" t="s">
        <v>2</v>
      </c>
      <c r="C16" s="11">
        <v>44478</v>
      </c>
      <c r="D16" s="12">
        <v>3</v>
      </c>
    </row>
    <row r="17" spans="1:4" ht="12.75">
      <c r="A17" s="2" t="s">
        <v>5</v>
      </c>
      <c r="B17" s="2" t="s">
        <v>2</v>
      </c>
      <c r="C17" s="11">
        <v>44479</v>
      </c>
      <c r="D17" s="12">
        <v>7.2</v>
      </c>
    </row>
    <row r="18" spans="1:4" ht="12.75">
      <c r="A18" s="2" t="s">
        <v>5</v>
      </c>
      <c r="B18" s="2" t="s">
        <v>2</v>
      </c>
      <c r="C18" s="11">
        <v>44480</v>
      </c>
      <c r="D18" s="12">
        <v>10.7</v>
      </c>
    </row>
    <row r="19" spans="1:4" ht="12.75">
      <c r="A19" s="2" t="s">
        <v>5</v>
      </c>
      <c r="B19" s="2" t="s">
        <v>2</v>
      </c>
      <c r="C19" s="11">
        <v>44481</v>
      </c>
      <c r="D19" s="12">
        <v>6.3</v>
      </c>
    </row>
    <row r="20" spans="1:4" ht="12.75">
      <c r="A20" s="2" t="s">
        <v>5</v>
      </c>
      <c r="B20" s="2" t="s">
        <v>2</v>
      </c>
      <c r="C20" s="11">
        <v>44482</v>
      </c>
      <c r="D20" s="12"/>
    </row>
    <row r="21" spans="1:4" ht="12.75">
      <c r="A21" s="2" t="s">
        <v>5</v>
      </c>
      <c r="B21" s="2" t="s">
        <v>2</v>
      </c>
      <c r="C21" s="11">
        <v>44483</v>
      </c>
      <c r="D21" s="12">
        <v>9</v>
      </c>
    </row>
    <row r="22" spans="1:4" ht="12.75">
      <c r="A22" s="2" t="s">
        <v>5</v>
      </c>
      <c r="B22" s="2" t="s">
        <v>2</v>
      </c>
      <c r="C22" s="11">
        <v>44484</v>
      </c>
      <c r="D22" s="12">
        <v>5.7</v>
      </c>
    </row>
    <row r="23" spans="1:4" ht="12.75">
      <c r="A23" s="2" t="s">
        <v>5</v>
      </c>
      <c r="B23" s="2" t="s">
        <v>2</v>
      </c>
      <c r="C23" s="11">
        <v>44485</v>
      </c>
      <c r="D23" s="12">
        <v>2.8</v>
      </c>
    </row>
    <row r="24" spans="1:4" ht="12.75">
      <c r="A24" s="2" t="s">
        <v>5</v>
      </c>
      <c r="B24" s="2" t="s">
        <v>2</v>
      </c>
      <c r="C24" s="11">
        <v>44486</v>
      </c>
      <c r="D24" s="12">
        <v>4.7</v>
      </c>
    </row>
    <row r="25" spans="1:4" ht="12.75">
      <c r="A25" s="2" t="s">
        <v>5</v>
      </c>
      <c r="B25" s="2" t="s">
        <v>2</v>
      </c>
      <c r="C25" s="11">
        <v>44487</v>
      </c>
      <c r="D25" s="12">
        <v>24</v>
      </c>
    </row>
    <row r="26" spans="1:4" ht="12.75">
      <c r="A26" s="2" t="s">
        <v>5</v>
      </c>
      <c r="B26" s="2" t="s">
        <v>2</v>
      </c>
      <c r="C26" s="11">
        <v>44488</v>
      </c>
      <c r="D26" s="12">
        <v>17</v>
      </c>
    </row>
    <row r="27" spans="1:4" ht="12.75">
      <c r="A27" s="2" t="s">
        <v>5</v>
      </c>
      <c r="B27" s="2" t="s">
        <v>2</v>
      </c>
      <c r="C27" s="11">
        <v>44489</v>
      </c>
      <c r="D27" s="12">
        <v>22</v>
      </c>
    </row>
    <row r="28" spans="1:4" ht="12.75">
      <c r="A28" s="2" t="s">
        <v>5</v>
      </c>
      <c r="B28" s="2" t="s">
        <v>2</v>
      </c>
      <c r="C28" s="11">
        <v>44490</v>
      </c>
      <c r="D28" s="12">
        <v>30</v>
      </c>
    </row>
    <row r="29" spans="1:4" ht="12.75">
      <c r="A29" s="2" t="s">
        <v>5</v>
      </c>
      <c r="B29" s="2" t="s">
        <v>2</v>
      </c>
      <c r="C29" s="11">
        <v>44491</v>
      </c>
      <c r="D29" s="12">
        <v>34</v>
      </c>
    </row>
    <row r="30" spans="1:4" ht="12.75">
      <c r="A30" s="2" t="s">
        <v>5</v>
      </c>
      <c r="B30" s="2" t="s">
        <v>2</v>
      </c>
      <c r="C30" s="11">
        <v>44492</v>
      </c>
      <c r="D30" s="12">
        <v>18</v>
      </c>
    </row>
    <row r="31" spans="1:4" ht="12.75">
      <c r="A31" s="2" t="s">
        <v>5</v>
      </c>
      <c r="B31" s="2" t="s">
        <v>2</v>
      </c>
      <c r="C31" s="11">
        <v>44493</v>
      </c>
      <c r="D31" s="12">
        <v>6.2</v>
      </c>
    </row>
    <row r="32" spans="1:4" ht="12.75">
      <c r="A32" s="2" t="s">
        <v>5</v>
      </c>
      <c r="B32" s="2" t="s">
        <v>2</v>
      </c>
      <c r="C32" s="11">
        <v>44494</v>
      </c>
      <c r="D32" s="12">
        <v>15</v>
      </c>
    </row>
    <row r="33" spans="1:4" ht="12.75">
      <c r="A33" s="2" t="s">
        <v>5</v>
      </c>
      <c r="B33" s="2" t="s">
        <v>2</v>
      </c>
      <c r="C33" s="11">
        <v>44495</v>
      </c>
      <c r="D33" s="12">
        <v>15</v>
      </c>
    </row>
    <row r="34" spans="1:4" ht="12.75">
      <c r="A34" s="2" t="s">
        <v>5</v>
      </c>
      <c r="B34" s="2" t="s">
        <v>2</v>
      </c>
      <c r="C34" s="11">
        <v>44496</v>
      </c>
      <c r="D34" s="12">
        <v>20</v>
      </c>
    </row>
    <row r="35" spans="1:4" ht="12.75">
      <c r="A35" s="2" t="s">
        <v>5</v>
      </c>
      <c r="B35" s="2" t="s">
        <v>2</v>
      </c>
      <c r="C35" s="11">
        <v>44497</v>
      </c>
      <c r="D35" s="12">
        <v>19</v>
      </c>
    </row>
    <row r="36" spans="1:4" ht="12.75">
      <c r="A36" s="2" t="s">
        <v>5</v>
      </c>
      <c r="B36" s="2" t="s">
        <v>2</v>
      </c>
      <c r="C36" s="11">
        <v>44498</v>
      </c>
      <c r="D36" s="12">
        <v>19</v>
      </c>
    </row>
    <row r="37" spans="1:4" ht="12.75">
      <c r="A37" s="2" t="s">
        <v>5</v>
      </c>
      <c r="B37" s="2" t="s">
        <v>2</v>
      </c>
      <c r="C37" s="11">
        <v>44499</v>
      </c>
      <c r="D37" s="12">
        <v>27</v>
      </c>
    </row>
    <row r="38" spans="1:4" ht="12.75">
      <c r="A38" s="2" t="s">
        <v>5</v>
      </c>
      <c r="B38" s="2" t="s">
        <v>2</v>
      </c>
      <c r="C38" s="11">
        <v>44500</v>
      </c>
      <c r="D38" s="12">
        <v>18</v>
      </c>
    </row>
    <row r="39" spans="1:4" ht="12.75">
      <c r="A39" s="2" t="s">
        <v>5</v>
      </c>
      <c r="B39" s="2" t="s">
        <v>2</v>
      </c>
      <c r="C39" s="11">
        <v>44501</v>
      </c>
      <c r="D39" s="12">
        <v>27</v>
      </c>
    </row>
    <row r="40" spans="1:4" ht="12.75">
      <c r="A40" s="2" t="s">
        <v>5</v>
      </c>
      <c r="B40" s="2" t="s">
        <v>2</v>
      </c>
      <c r="C40" s="11">
        <v>44502</v>
      </c>
      <c r="D40" s="12">
        <v>30</v>
      </c>
    </row>
    <row r="41" spans="1:4" ht="12.75">
      <c r="A41" s="2" t="s">
        <v>5</v>
      </c>
      <c r="B41" s="2" t="s">
        <v>2</v>
      </c>
      <c r="C41" s="11">
        <v>44503</v>
      </c>
      <c r="D41" s="12"/>
    </row>
    <row r="42" spans="1:4" ht="12.75">
      <c r="A42" s="2" t="s">
        <v>5</v>
      </c>
      <c r="B42" s="2" t="s">
        <v>2</v>
      </c>
      <c r="C42" s="11">
        <v>44504</v>
      </c>
      <c r="D42" s="12">
        <v>26</v>
      </c>
    </row>
    <row r="43" spans="1:4" ht="12.75">
      <c r="A43" s="2" t="s">
        <v>5</v>
      </c>
      <c r="B43" s="2" t="s">
        <v>2</v>
      </c>
      <c r="C43" s="11">
        <v>44505</v>
      </c>
      <c r="D43" s="12">
        <v>24</v>
      </c>
    </row>
    <row r="44" spans="1:4" ht="12.75">
      <c r="A44" s="2" t="s">
        <v>5</v>
      </c>
      <c r="B44" s="2" t="s">
        <v>2</v>
      </c>
      <c r="C44" s="11">
        <v>44506</v>
      </c>
      <c r="D44" s="12">
        <v>25</v>
      </c>
    </row>
    <row r="45" spans="1:4" ht="12.75">
      <c r="A45" s="2" t="s">
        <v>5</v>
      </c>
      <c r="B45" s="2" t="s">
        <v>2</v>
      </c>
      <c r="C45" s="11">
        <v>44507</v>
      </c>
      <c r="D45" s="12">
        <v>29</v>
      </c>
    </row>
    <row r="46" spans="1:4" ht="12.75">
      <c r="A46" s="2" t="s">
        <v>5</v>
      </c>
      <c r="B46" s="2" t="s">
        <v>2</v>
      </c>
      <c r="C46" s="11">
        <v>44508</v>
      </c>
      <c r="D46" s="12">
        <v>37</v>
      </c>
    </row>
    <row r="47" spans="1:4" ht="12.75">
      <c r="A47" s="2" t="s">
        <v>5</v>
      </c>
      <c r="B47" s="2" t="s">
        <v>2</v>
      </c>
      <c r="C47" s="11">
        <v>44509</v>
      </c>
      <c r="D47" s="12">
        <v>17</v>
      </c>
    </row>
    <row r="48" spans="1:4" ht="12.75">
      <c r="A48" s="2" t="s">
        <v>5</v>
      </c>
      <c r="B48" s="2" t="s">
        <v>2</v>
      </c>
      <c r="C48" s="11">
        <v>44510</v>
      </c>
      <c r="D48" s="12">
        <v>11.1</v>
      </c>
    </row>
    <row r="49" spans="1:4" ht="12.75">
      <c r="A49" s="2" t="s">
        <v>5</v>
      </c>
      <c r="B49" s="2" t="s">
        <v>2</v>
      </c>
      <c r="C49" s="11">
        <v>44511</v>
      </c>
      <c r="D49" s="12">
        <v>28</v>
      </c>
    </row>
    <row r="50" spans="1:4" ht="12.75">
      <c r="A50" s="2" t="s">
        <v>5</v>
      </c>
      <c r="B50" s="2" t="s">
        <v>2</v>
      </c>
      <c r="C50" s="11">
        <v>44512</v>
      </c>
      <c r="D50" s="12">
        <v>43</v>
      </c>
    </row>
    <row r="51" spans="1:4" ht="12.75">
      <c r="A51" s="2" t="s">
        <v>5</v>
      </c>
      <c r="B51" s="2" t="s">
        <v>2</v>
      </c>
      <c r="C51" s="11">
        <v>44513</v>
      </c>
      <c r="D51" s="12">
        <v>34</v>
      </c>
    </row>
    <row r="52" spans="1:4" ht="12.75">
      <c r="A52" s="2" t="s">
        <v>5</v>
      </c>
      <c r="B52" s="2" t="s">
        <v>2</v>
      </c>
      <c r="C52" s="11">
        <v>44514</v>
      </c>
      <c r="D52" s="12">
        <v>30</v>
      </c>
    </row>
    <row r="53" spans="1:4" ht="12.75">
      <c r="A53" s="2" t="s">
        <v>5</v>
      </c>
      <c r="B53" s="2" t="s">
        <v>2</v>
      </c>
      <c r="C53" s="11">
        <v>44515</v>
      </c>
      <c r="D53" s="12">
        <v>43</v>
      </c>
    </row>
    <row r="54" spans="1:4" ht="12.75">
      <c r="A54" s="2" t="s">
        <v>5</v>
      </c>
      <c r="B54" s="2" t="s">
        <v>2</v>
      </c>
      <c r="C54" s="11">
        <v>44516</v>
      </c>
      <c r="D54" s="12">
        <v>20</v>
      </c>
    </row>
    <row r="55" spans="1:4" ht="12.75">
      <c r="A55" s="2" t="s">
        <v>5</v>
      </c>
      <c r="B55" s="2" t="s">
        <v>2</v>
      </c>
      <c r="C55" s="11">
        <v>44517</v>
      </c>
      <c r="D55" s="12">
        <v>14.4</v>
      </c>
    </row>
    <row r="56" spans="1:4" ht="12.75">
      <c r="A56" s="2" t="s">
        <v>5</v>
      </c>
      <c r="B56" s="2" t="s">
        <v>2</v>
      </c>
      <c r="C56" s="11">
        <v>44518</v>
      </c>
      <c r="D56" s="12">
        <v>30</v>
      </c>
    </row>
    <row r="57" spans="1:4" ht="12.75">
      <c r="A57" s="2" t="s">
        <v>5</v>
      </c>
      <c r="B57" s="2" t="s">
        <v>2</v>
      </c>
      <c r="C57" s="11">
        <v>44519</v>
      </c>
      <c r="D57" s="12">
        <v>13.2</v>
      </c>
    </row>
    <row r="58" spans="1:4" ht="12.75">
      <c r="A58" s="2" t="s">
        <v>5</v>
      </c>
      <c r="B58" s="2" t="s">
        <v>2</v>
      </c>
      <c r="C58" s="11">
        <v>44520</v>
      </c>
      <c r="D58" s="12">
        <v>13</v>
      </c>
    </row>
    <row r="59" spans="1:4" ht="12.75">
      <c r="A59" s="2" t="s">
        <v>5</v>
      </c>
      <c r="B59" s="2" t="s">
        <v>2</v>
      </c>
      <c r="C59" s="11">
        <v>44521</v>
      </c>
      <c r="D59" s="12">
        <v>23</v>
      </c>
    </row>
    <row r="60" spans="1:4" ht="12.75">
      <c r="A60" s="2" t="s">
        <v>5</v>
      </c>
      <c r="B60" s="2" t="s">
        <v>2</v>
      </c>
      <c r="C60" s="11">
        <v>44522</v>
      </c>
      <c r="D60" s="12">
        <v>47</v>
      </c>
    </row>
    <row r="61" spans="1:4" ht="12.75">
      <c r="A61" s="2" t="s">
        <v>5</v>
      </c>
      <c r="B61" s="2" t="s">
        <v>2</v>
      </c>
      <c r="C61" s="11">
        <v>44523</v>
      </c>
      <c r="D61" s="12">
        <v>36</v>
      </c>
    </row>
    <row r="62" spans="1:4" ht="12.75">
      <c r="A62" s="2" t="s">
        <v>5</v>
      </c>
      <c r="B62" s="2" t="s">
        <v>2</v>
      </c>
      <c r="C62" s="11">
        <v>44524</v>
      </c>
      <c r="D62" s="12">
        <v>24</v>
      </c>
    </row>
    <row r="63" spans="1:4" ht="12.75">
      <c r="A63" s="2" t="s">
        <v>5</v>
      </c>
      <c r="B63" s="2" t="s">
        <v>2</v>
      </c>
      <c r="C63" s="11">
        <v>44525</v>
      </c>
      <c r="D63" s="12">
        <v>36</v>
      </c>
    </row>
    <row r="64" spans="1:4" ht="12.75">
      <c r="A64" s="2" t="s">
        <v>5</v>
      </c>
      <c r="B64" s="2" t="s">
        <v>2</v>
      </c>
      <c r="C64" s="11">
        <v>44526</v>
      </c>
      <c r="D64" s="12">
        <v>44</v>
      </c>
    </row>
    <row r="65" spans="1:4" ht="12.75">
      <c r="A65" s="2" t="s">
        <v>5</v>
      </c>
      <c r="B65" s="2" t="s">
        <v>2</v>
      </c>
      <c r="C65" s="11">
        <v>44527</v>
      </c>
      <c r="D65" s="12">
        <v>37</v>
      </c>
    </row>
    <row r="66" spans="1:4" ht="12.75">
      <c r="A66" s="2" t="s">
        <v>5</v>
      </c>
      <c r="B66" s="2" t="s">
        <v>2</v>
      </c>
      <c r="C66" s="11">
        <v>44528</v>
      </c>
      <c r="D66" s="12">
        <v>43</v>
      </c>
    </row>
    <row r="67" spans="1:4" ht="12.75">
      <c r="A67" s="2" t="s">
        <v>5</v>
      </c>
      <c r="B67" s="2" t="s">
        <v>2</v>
      </c>
      <c r="C67" s="11">
        <v>44529</v>
      </c>
      <c r="D67" s="12">
        <v>11.7</v>
      </c>
    </row>
    <row r="68" spans="1:4" ht="12.75">
      <c r="A68" s="2" t="s">
        <v>5</v>
      </c>
      <c r="B68" s="2" t="s">
        <v>2</v>
      </c>
      <c r="C68" s="11">
        <v>44530</v>
      </c>
      <c r="D68" s="12">
        <v>10.5</v>
      </c>
    </row>
    <row r="69" spans="1:4" ht="12.75">
      <c r="A69" s="2" t="s">
        <v>5</v>
      </c>
      <c r="B69" s="2" t="s">
        <v>2</v>
      </c>
      <c r="C69" s="11">
        <v>44531</v>
      </c>
      <c r="D69" s="12">
        <v>14</v>
      </c>
    </row>
    <row r="70" spans="1:4" ht="12.75">
      <c r="A70" s="2" t="s">
        <v>5</v>
      </c>
      <c r="B70" s="2" t="s">
        <v>2</v>
      </c>
      <c r="C70" s="11">
        <v>44532</v>
      </c>
      <c r="D70" s="12">
        <v>43</v>
      </c>
    </row>
    <row r="71" spans="1:4" ht="12.75">
      <c r="A71" s="2" t="s">
        <v>5</v>
      </c>
      <c r="B71" s="2" t="s">
        <v>2</v>
      </c>
      <c r="C71" s="11">
        <v>44533</v>
      </c>
      <c r="D71" s="12">
        <v>62</v>
      </c>
    </row>
    <row r="72" spans="1:4" ht="12.75">
      <c r="A72" s="2" t="s">
        <v>5</v>
      </c>
      <c r="B72" s="2" t="s">
        <v>2</v>
      </c>
      <c r="C72" s="11">
        <v>44534</v>
      </c>
      <c r="D72" s="12">
        <v>15</v>
      </c>
    </row>
    <row r="73" spans="1:4" ht="12.75">
      <c r="A73" s="2" t="s">
        <v>5</v>
      </c>
      <c r="B73" s="2" t="s">
        <v>2</v>
      </c>
      <c r="C73" s="11">
        <v>44535</v>
      </c>
      <c r="D73" s="12">
        <v>20</v>
      </c>
    </row>
    <row r="74" spans="1:4" ht="12.75">
      <c r="A74" s="2" t="s">
        <v>5</v>
      </c>
      <c r="B74" s="2" t="s">
        <v>2</v>
      </c>
      <c r="C74" s="11">
        <v>44536</v>
      </c>
      <c r="D74" s="12">
        <v>34</v>
      </c>
    </row>
    <row r="75" spans="1:4" ht="12.75">
      <c r="A75" s="2" t="s">
        <v>5</v>
      </c>
      <c r="B75" s="2" t="s">
        <v>2</v>
      </c>
      <c r="C75" s="11">
        <v>44537</v>
      </c>
      <c r="D75" s="12">
        <v>20</v>
      </c>
    </row>
    <row r="76" spans="1:4" ht="12.75">
      <c r="A76" s="2" t="s">
        <v>5</v>
      </c>
      <c r="B76" s="2" t="s">
        <v>2</v>
      </c>
      <c r="C76" s="11">
        <v>44538</v>
      </c>
      <c r="D76" s="12">
        <v>12.9</v>
      </c>
    </row>
    <row r="77" spans="1:4" ht="12.75">
      <c r="A77" s="2" t="s">
        <v>5</v>
      </c>
      <c r="B77" s="2" t="s">
        <v>2</v>
      </c>
      <c r="C77" s="11">
        <v>44539</v>
      </c>
      <c r="D77" s="12">
        <v>33</v>
      </c>
    </row>
    <row r="78" spans="1:4" ht="12.75">
      <c r="A78" s="2" t="s">
        <v>5</v>
      </c>
      <c r="B78" s="2" t="s">
        <v>2</v>
      </c>
      <c r="C78" s="11">
        <v>44540</v>
      </c>
      <c r="D78" s="12">
        <v>32</v>
      </c>
    </row>
    <row r="79" spans="1:4" ht="12.75">
      <c r="A79" s="2" t="s">
        <v>5</v>
      </c>
      <c r="B79" s="2" t="s">
        <v>2</v>
      </c>
      <c r="C79" s="11">
        <v>44541</v>
      </c>
      <c r="D79" s="12">
        <v>15</v>
      </c>
    </row>
    <row r="80" spans="1:4" ht="12.75">
      <c r="A80" s="2" t="s">
        <v>5</v>
      </c>
      <c r="B80" s="2" t="s">
        <v>2</v>
      </c>
      <c r="C80" s="11">
        <v>44542</v>
      </c>
      <c r="D80" s="12">
        <v>8.3</v>
      </c>
    </row>
    <row r="81" spans="1:4" ht="12.75">
      <c r="A81" s="2" t="s">
        <v>5</v>
      </c>
      <c r="B81" s="2" t="s">
        <v>2</v>
      </c>
      <c r="C81" s="11">
        <v>44543</v>
      </c>
      <c r="D81" s="12">
        <v>6.2</v>
      </c>
    </row>
    <row r="82" spans="1:4" ht="12.75">
      <c r="A82" s="2" t="s">
        <v>5</v>
      </c>
      <c r="B82" s="2" t="s">
        <v>2</v>
      </c>
      <c r="C82" s="11">
        <v>44544</v>
      </c>
      <c r="D82" s="12">
        <v>6.7</v>
      </c>
    </row>
    <row r="83" spans="1:4" ht="12.75">
      <c r="A83" s="2" t="s">
        <v>5</v>
      </c>
      <c r="B83" s="2" t="s">
        <v>2</v>
      </c>
      <c r="C83" s="11">
        <v>44545</v>
      </c>
      <c r="D83" s="12">
        <v>11.1</v>
      </c>
    </row>
    <row r="84" spans="1:4" ht="12.75">
      <c r="A84" s="2" t="s">
        <v>5</v>
      </c>
      <c r="B84" s="2" t="s">
        <v>2</v>
      </c>
      <c r="C84" s="11">
        <v>44546</v>
      </c>
      <c r="D84" s="12">
        <v>12.7</v>
      </c>
    </row>
    <row r="85" spans="1:4" ht="12.75">
      <c r="A85" s="2" t="s">
        <v>5</v>
      </c>
      <c r="B85" s="2" t="s">
        <v>2</v>
      </c>
      <c r="C85" s="11">
        <v>44547</v>
      </c>
      <c r="D85" s="12">
        <v>9.8</v>
      </c>
    </row>
    <row r="86" spans="1:4" ht="12.75">
      <c r="A86" s="2" t="s">
        <v>5</v>
      </c>
      <c r="B86" s="2" t="s">
        <v>2</v>
      </c>
      <c r="C86" s="11">
        <v>44548</v>
      </c>
      <c r="D86" s="12">
        <v>15</v>
      </c>
    </row>
    <row r="87" spans="1:4" ht="12.75">
      <c r="A87" s="2" t="s">
        <v>5</v>
      </c>
      <c r="B87" s="2" t="s">
        <v>2</v>
      </c>
      <c r="C87" s="11">
        <v>44549</v>
      </c>
      <c r="D87" s="12">
        <v>10.1</v>
      </c>
    </row>
    <row r="88" spans="1:4" ht="12.75">
      <c r="A88" s="2" t="s">
        <v>5</v>
      </c>
      <c r="B88" s="2" t="s">
        <v>2</v>
      </c>
      <c r="C88" s="11">
        <v>44550</v>
      </c>
      <c r="D88" s="12">
        <v>9.1</v>
      </c>
    </row>
    <row r="89" spans="1:4" ht="12.75">
      <c r="A89" s="2" t="s">
        <v>5</v>
      </c>
      <c r="B89" s="2" t="s">
        <v>2</v>
      </c>
      <c r="C89" s="11">
        <v>44551</v>
      </c>
      <c r="D89" s="12">
        <v>9.2</v>
      </c>
    </row>
    <row r="90" spans="1:4" ht="12.75">
      <c r="A90" s="2" t="s">
        <v>5</v>
      </c>
      <c r="B90" s="2" t="s">
        <v>2</v>
      </c>
      <c r="C90" s="11">
        <v>44552</v>
      </c>
      <c r="D90" s="12">
        <v>26</v>
      </c>
    </row>
    <row r="91" spans="1:4" ht="12.75">
      <c r="A91" s="2" t="s">
        <v>5</v>
      </c>
      <c r="B91" s="2" t="s">
        <v>2</v>
      </c>
      <c r="C91" s="11">
        <v>44553</v>
      </c>
      <c r="D91" s="12">
        <v>50</v>
      </c>
    </row>
    <row r="92" spans="1:4" ht="12.75">
      <c r="A92" s="2" t="s">
        <v>5</v>
      </c>
      <c r="B92" s="2" t="s">
        <v>2</v>
      </c>
      <c r="C92" s="11">
        <v>44554</v>
      </c>
      <c r="D92" s="12">
        <v>70</v>
      </c>
    </row>
    <row r="93" spans="1:4" ht="12.75">
      <c r="A93" s="2" t="s">
        <v>5</v>
      </c>
      <c r="B93" s="2" t="s">
        <v>2</v>
      </c>
      <c r="C93" s="11">
        <v>44555</v>
      </c>
      <c r="D93" s="12">
        <v>79</v>
      </c>
    </row>
    <row r="94" spans="1:4" ht="12.75">
      <c r="A94" s="2" t="s">
        <v>5</v>
      </c>
      <c r="B94" s="2" t="s">
        <v>2</v>
      </c>
      <c r="C94" s="11">
        <v>44556</v>
      </c>
      <c r="D94" s="12">
        <v>81</v>
      </c>
    </row>
    <row r="95" spans="1:4" ht="12.75">
      <c r="A95" s="2" t="s">
        <v>5</v>
      </c>
      <c r="B95" s="2" t="s">
        <v>2</v>
      </c>
      <c r="C95" s="11">
        <v>44557</v>
      </c>
      <c r="D95" s="12">
        <v>90</v>
      </c>
    </row>
    <row r="96" spans="1:4" ht="11.25" customHeight="1">
      <c r="A96" s="2" t="s">
        <v>5</v>
      </c>
      <c r="B96" s="2" t="s">
        <v>2</v>
      </c>
      <c r="C96" s="11">
        <v>44558</v>
      </c>
      <c r="D96" s="12">
        <v>44</v>
      </c>
    </row>
    <row r="97" spans="1:4" ht="12.75">
      <c r="A97" s="2" t="s">
        <v>5</v>
      </c>
      <c r="B97" s="2" t="s">
        <v>2</v>
      </c>
      <c r="C97" s="11">
        <v>44559</v>
      </c>
      <c r="D97" s="12">
        <v>17</v>
      </c>
    </row>
    <row r="98" spans="1:4" ht="12.75">
      <c r="A98" s="2" t="s">
        <v>5</v>
      </c>
      <c r="B98" s="2" t="s">
        <v>2</v>
      </c>
      <c r="C98" s="11">
        <v>44560</v>
      </c>
      <c r="D98" s="12">
        <v>7.7</v>
      </c>
    </row>
    <row r="99" spans="1:4" ht="12.75">
      <c r="A99" s="2" t="s">
        <v>5</v>
      </c>
      <c r="B99" s="2" t="s">
        <v>2</v>
      </c>
      <c r="C99" s="11">
        <v>44561</v>
      </c>
      <c r="D99" s="12">
        <v>7.8</v>
      </c>
    </row>
    <row r="100" spans="1:4" ht="12.75" hidden="1">
      <c r="A100" s="2" t="s">
        <v>5</v>
      </c>
      <c r="B100" s="2" t="s">
        <v>2</v>
      </c>
      <c r="C100" s="11"/>
      <c r="D100" s="12"/>
    </row>
    <row r="101" spans="1:4" ht="12.75" hidden="1">
      <c r="A101" s="2" t="s">
        <v>5</v>
      </c>
      <c r="B101" s="2" t="s">
        <v>2</v>
      </c>
      <c r="C101" s="11"/>
      <c r="D101" s="12"/>
    </row>
    <row r="102" spans="1:4" ht="12.75" hidden="1">
      <c r="A102" s="2" t="s">
        <v>5</v>
      </c>
      <c r="B102" s="2" t="s">
        <v>2</v>
      </c>
      <c r="C102" s="11"/>
      <c r="D102" s="12"/>
    </row>
    <row r="103" spans="1:4" ht="12.75" hidden="1">
      <c r="A103" s="2" t="s">
        <v>5</v>
      </c>
      <c r="B103" s="2" t="s">
        <v>2</v>
      </c>
      <c r="C103" s="11"/>
      <c r="D103" s="12"/>
    </row>
    <row r="104" spans="1:4" ht="12.75" hidden="1">
      <c r="A104" s="2" t="s">
        <v>5</v>
      </c>
      <c r="B104" s="2" t="s">
        <v>2</v>
      </c>
      <c r="C104" s="11"/>
      <c r="D104" s="12"/>
    </row>
    <row r="105" spans="1:4" ht="12.75" hidden="1">
      <c r="A105" s="2" t="s">
        <v>5</v>
      </c>
      <c r="B105" s="2" t="s">
        <v>2</v>
      </c>
      <c r="C105" s="11"/>
      <c r="D105" s="12"/>
    </row>
    <row r="106" spans="1:4" ht="12.75" hidden="1">
      <c r="A106" s="2" t="s">
        <v>5</v>
      </c>
      <c r="B106" s="2" t="s">
        <v>2</v>
      </c>
      <c r="C106" s="11"/>
      <c r="D106" s="12"/>
    </row>
    <row r="107" spans="1:4" ht="12.75">
      <c r="A107" s="21" t="s">
        <v>6</v>
      </c>
      <c r="B107" s="22"/>
      <c r="C107" s="22"/>
      <c r="D107" s="13">
        <f>COUNT(D8:D106)</f>
        <v>90</v>
      </c>
    </row>
    <row r="108" spans="1:4" ht="26.25" customHeight="1">
      <c r="A108" s="17" t="s">
        <v>7</v>
      </c>
      <c r="B108" s="18"/>
      <c r="C108" s="23"/>
      <c r="D108" s="14">
        <f>'IV трим.'!D107+'III трим.'!D101</f>
        <v>358</v>
      </c>
    </row>
    <row r="109" spans="1:4" ht="12.75">
      <c r="A109" s="17" t="s">
        <v>8</v>
      </c>
      <c r="B109" s="18"/>
      <c r="C109" s="18"/>
      <c r="D109" s="10">
        <f>AVERAGE(D8:D106)</f>
        <v>23.328888888888887</v>
      </c>
    </row>
  </sheetData>
  <sheetProtection/>
  <mergeCells count="6">
    <mergeCell ref="A1:D1"/>
    <mergeCell ref="A4:D4"/>
    <mergeCell ref="A5:D5"/>
    <mergeCell ref="A107:C107"/>
    <mergeCell ref="A108:C108"/>
    <mergeCell ref="A109:C109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Pavlina Krysteva</cp:lastModifiedBy>
  <cp:lastPrinted>2022-01-24T13:30:00Z</cp:lastPrinted>
  <dcterms:created xsi:type="dcterms:W3CDTF">2006-04-10T12:04:11Z</dcterms:created>
  <dcterms:modified xsi:type="dcterms:W3CDTF">2022-01-24T13:30:04Z</dcterms:modified>
  <cp:category/>
  <cp:version/>
  <cp:contentType/>
  <cp:contentStatus/>
</cp:coreProperties>
</file>